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1C50D63D-A6EC-44EE-A039-B14B168C63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3" i="2" l="1"/>
  <c r="AQ34" i="2" l="1"/>
  <c r="AQ36" i="2"/>
  <c r="E60" i="2"/>
  <c r="F60" i="2"/>
  <c r="E64" i="2"/>
  <c r="F64" i="2"/>
  <c r="F38" i="2"/>
  <c r="F34" i="2"/>
  <c r="X31" i="2"/>
  <c r="X34" i="2"/>
  <c r="E29" i="2" l="1"/>
  <c r="W34" i="2"/>
  <c r="AR146" i="2"/>
  <c r="W60" i="2" l="1"/>
  <c r="F29" i="2" l="1"/>
  <c r="W33" i="2" l="1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<sst xmlns="http://schemas.openxmlformats.org/spreadsheetml/2006/main" count="1901" uniqueCount="264">
  <si>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</si>
  <si>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</si>
  <si>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</si>
  <si>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</si>
  <si>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</si>
  <si>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</si>
  <si>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</si>
  <si>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</si>
  <si>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</si>
  <si>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</si>
  <si>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</si>
  <si>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</si>
  <si>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</si>
  <si>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</si>
  <si>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</si>
  <si>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</si>
  <si>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</si>
  <si>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</si>
  <si>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</si>
  <si>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</si>
  <si>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</si>
  <si>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</si>
  <si>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</si>
  <si>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</si>
  <si>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</si>
  <si>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</si>
  <si>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</si>
  <si>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</si>
  <si>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</si>
  <si>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</si>
  <si>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</si>
  <si>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</si>
  <si>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</si>
  <si>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</si>
  <si>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</si>
  <si>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</si>
  <si>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</si>
  <si>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</si>
  <si>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</si>
  <si>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</si>
  <si>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</si>
  <si>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</si>
  <si>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</si>
  <si>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</si>
  <si>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</si>
  <si>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</si>
  <si>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</si>
  <si>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</si>
  <si>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</si>
  <si>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</si>
  <si>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</si>
  <si>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</si>
  <si>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</si>
  <si>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</si>
  <si>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</si>
  <si>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</si>
  <si>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</si>
  <si>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</si>
  <si>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</si>
  <si>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</si>
  <si>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</si>
  <si>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</si>
  <si>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</si>
  <si>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</si>
  <si>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</si>
  <si>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</si>
  <si>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</si>
  <si>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</si>
  <si>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</si>
  <si>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</si>
  <si>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</si>
  <si>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</si>
  <si>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</si>
  <si>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</si>
  <si>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</si>
  <si>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</si>
  <si>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</si>
  <si>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</si>
  <si>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</si>
  <si>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</si>
  <si>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</si>
  <si>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</si>
  <si>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</si>
  <si>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</si>
  <si>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</si>
  <si>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</si>
  <si>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</si>
  <si>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</si>
  <si>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</si>
  <si>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</si>
  <si>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</si>
  <si>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</si>
  <si>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</si>
  <si>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</si>
  <si>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</si>
  <si>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</si>
  <si>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</si>
  <si>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</si>
  <si>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</si>
  <si>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</si>
  <si>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</si>
  <si>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</si>
  <si>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</si>
  <si>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</si>
  <si>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</si>
  <si>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</si>
  <si>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</si>
  <si>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</si>
  <si>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</si>
  <si>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</si>
  <si>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</si>
  <si>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</si>
  <si>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</si>
  <si>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</si>
  <si>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</si>
  <si>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</si>
  <si>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</si>
  <si>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</si>
  <si>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</si>
  <si>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</si>
  <si>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</si>
  <si>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</si>
  <si>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</si>
  <si>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</si>
  <si>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</si>
  <si>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</si>
  <si>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</si>
  <si>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</si>
  <si>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</si>
  <si>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</si>
  <si>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</si>
  <si>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</si>
  <si>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</si>
  <si>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</si>
  <si>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</si>
  <si>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</si>
  <si>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</si>
  <si>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</si>
  <si>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</si>
  <si>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</si>
  <si>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</si>
  <si>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</si>
  <si>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</si>
  <si>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</si>
  <si>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</si>
  <si>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</si>
  <si>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</si>
  <si>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</si>
  <si>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</si>
  <si>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</si>
  <si>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</si>
  <si>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</si>
  <si>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</si>
  <si>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</si>
  <si>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</si>
  <si>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</si>
  <si>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</si>
  <si>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</si>
  <si>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</si>
  <si>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</si>
  <si>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</si>
  <si>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</si>
  <si>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</si>
  <si>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</si>
  <si>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</si>
  <si>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</si>
  <si>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</si>
  <si>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</si>
  <si>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</si>
  <si>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</si>
  <si>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</si>
  <si>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</si>
  <si>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</si>
  <si>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</si>
  <si>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</si>
  <si>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</si>
  <si>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</si>
  <si>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</si>
  <si>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</si>
  <si>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</si>
  <si>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</si>
  <si>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</si>
  <si>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</si>
  <si>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</si>
  <si>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</si>
  <si>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</si>
  <si>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</si>
  <si>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</si>
  <si>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</si>
  <si>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</si>
  <si>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</si>
  <si>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</si>
  <si>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</si>
  <si>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</si>
  <si>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</si>
  <si>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</si>
  <si>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</si>
  <si>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</si>
  <si>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</si>
  <si>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</si>
  <si>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</si>
  <si>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</si>
  <si>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</si>
  <si>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</si>
  <si>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</si>
  <si>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</si>
  <si>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</si>
  <si>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</si>
  <si>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</si>
  <si>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</si>
  <si>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</si>
  <si>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</si>
  <si>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</si>
  <si>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</si>
  <si>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</si>
  <si>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</si>
  <si>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</si>
  <si>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</si>
  <si>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</si>
  <si>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</si>
  <si>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</si>
  <si>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</si>
  <si>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</si>
  <si>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</si>
  <si>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</si>
  <si>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</si>
  <si>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</si>
  <si>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</si>
  <si>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</si>
  <si>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</si>
  <si>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</si>
  <si>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</si>
  <si>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</si>
  <si>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</si>
  <si>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</si>
  <si>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</si>
  <si>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</si>
  <si>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</si>
  <si>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</si>
  <si>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</si>
  <si>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</si>
  <si>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</si>
  <si>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</si>
  <si>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</si>
  <si>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</si>
  <si>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</si>
  <si>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</si>
  <si>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</si>
  <si>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</si>
  <si>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</si>
  <si>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</si>
  <si>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</si>
  <si>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</si>
  <si>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</si>
  <si>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</si>
  <si>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</si>
  <si>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</si>
  <si>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</si>
  <si>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</si>
  <si>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</si>
  <si>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</si>
  <si>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</si>
  <si>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июня  2024 г.</t>
  </si>
  <si>
    <t>"_03_"июня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</si>
</sst>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Y148" sqref="Y148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45444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1505147</v>
      </c>
      <c r="F29" s="80">
        <f>X29</f>
        <v>137993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1505147</v>
      </c>
      <c r="X29" s="80">
        <v>137993</v>
      </c>
      <c r="Y29" s="80">
        <f>AQ29</f>
        <v>560111.81999999995</v>
      </c>
      <c r="Z29" s="80">
        <f>AR29</f>
        <v>54540.25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560111.81999999995</v>
      </c>
      <c r="AR29" s="80">
        <v>54540.25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356621</v>
      </c>
      <c r="Z31" s="36">
        <f>AR31</f>
        <v>41420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356621</v>
      </c>
      <c r="AR31" s="36">
        <v>41420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f>F33</f>
        <v>29777</v>
      </c>
      <c r="Y33" s="25">
        <f>AQ33</f>
        <v>56458.25</v>
      </c>
      <c r="Z33" s="25">
        <f>AR33</f>
        <v>11620.25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56458.25</v>
      </c>
      <c r="AR33" s="25">
        <v>11620.25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1505147</v>
      </c>
      <c r="F34" s="93">
        <f>F29</f>
        <v>137993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1505147</v>
      </c>
      <c r="X34" s="80">
        <f>X29</f>
        <v>137993</v>
      </c>
      <c r="Y34" s="93">
        <f>AQ34</f>
        <v>560111.81999999995</v>
      </c>
      <c r="Z34" s="93">
        <f>AR34</f>
        <v>53040.25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560111.81999999995</v>
      </c>
      <c r="AR34" s="93">
        <f>AR36+AR38</f>
        <v>53040.25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356621</v>
      </c>
      <c r="Z36" s="36">
        <f>AR36</f>
        <v>41420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356621</v>
      </c>
      <c r="AR36" s="36">
        <f>AR31</f>
        <v>41420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29777</v>
      </c>
      <c r="Y38" s="25">
        <f>AQ38</f>
        <v>0</v>
      </c>
      <c r="Z38" s="25">
        <f>AR38</f>
        <v>11620.25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f>AR33</f>
        <v>11620.25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137993</v>
      </c>
      <c r="F60" s="93">
        <f>F29</f>
        <v>137993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53040.25</v>
      </c>
      <c r="Z60" s="93">
        <f>AR60</f>
        <v>53040.25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53040.25</v>
      </c>
      <c r="AR60" s="93">
        <f>AQ60</f>
        <v>53040.25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41420</v>
      </c>
      <c r="Z62" s="36">
        <f>AR62</f>
        <v>41420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41420</v>
      </c>
      <c r="AR62" s="36">
        <f>AQ62</f>
        <v>41420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11620.25</v>
      </c>
      <c r="Z64" s="25">
        <f>AR64</f>
        <v>11620.25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11620.25</v>
      </c>
      <c r="AR64" s="25">
        <f>AR33</f>
        <v>11620.25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12572.75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12572.75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2024-06-24T09:26:28Z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