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C2FBF281-A4F6-4C4D-9DAC-860ADF727D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<sst xmlns="http://schemas.openxmlformats.org/spreadsheetml/2006/main" count="1902" uniqueCount="265">
  <si>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</si>
  <si>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</si>
  <si>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</si>
  <si>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</si>
  <si>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</si>
  <si>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</si>
  <si>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</si>
  <si>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</si>
  <si>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</si>
  <si>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</si>
  <si>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</si>
  <si>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</si>
  <si>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</si>
  <si>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</si>
  <si>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</si>
  <si>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</si>
  <si>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</si>
  <si>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</si>
  <si>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</si>
  <si>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</si>
  <si>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</si>
  <si>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</si>
  <si>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</si>
  <si>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</si>
  <si>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</si>
  <si>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</si>
  <si>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</si>
  <si>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</si>
  <si>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</si>
  <si>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</si>
  <si>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</si>
  <si>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</si>
  <si>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</si>
  <si>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</si>
  <si>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</si>
  <si>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</si>
  <si>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</si>
  <si>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</si>
  <si>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</si>
  <si>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</si>
  <si>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</si>
  <si>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</si>
  <si>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</si>
  <si>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</si>
  <si>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</si>
  <si>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</si>
  <si>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</si>
  <si>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</si>
  <si>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</si>
  <si>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</si>
  <si>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</si>
  <si>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</si>
  <si>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</si>
  <si>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</si>
  <si>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</si>
  <si>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</si>
  <si>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</si>
  <si>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</si>
  <si>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</si>
  <si>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</si>
  <si>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</si>
  <si>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</si>
  <si>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</si>
  <si>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</si>
  <si>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</si>
  <si>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</si>
  <si>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</si>
  <si>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</si>
  <si>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</si>
  <si>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</si>
  <si>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</si>
  <si>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</si>
  <si>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</si>
  <si>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</si>
  <si>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</si>
  <si>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</si>
  <si>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</si>
  <si>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</si>
  <si>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</si>
  <si>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</si>
  <si>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</si>
  <si>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</si>
  <si>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</si>
  <si>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</si>
  <si>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</si>
  <si>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</si>
  <si>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</si>
  <si>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</si>
  <si>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</si>
  <si>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</si>
  <si>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</si>
  <si>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</si>
  <si>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</si>
  <si>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</si>
  <si>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</si>
  <si>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</si>
  <si>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</si>
  <si>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</si>
  <si>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</si>
  <si>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</si>
  <si>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</si>
  <si>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</si>
  <si>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</si>
  <si>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</si>
  <si>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</si>
  <si>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</si>
  <si>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</si>
  <si>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</si>
  <si>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</si>
  <si>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</si>
  <si>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</si>
  <si>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</si>
  <si>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</si>
  <si>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</si>
  <si>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</si>
  <si>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</si>
  <si>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</si>
  <si>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</si>
  <si>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</si>
  <si>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</si>
  <si>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</si>
  <si>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</si>
  <si>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</si>
  <si>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</si>
  <si>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</si>
  <si>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</si>
  <si>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</si>
  <si>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</si>
  <si>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</si>
  <si>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</si>
  <si>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</si>
  <si>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</si>
  <si>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</si>
  <si>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</si>
  <si>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</si>
  <si>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</si>
  <si>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</si>
  <si>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</si>
  <si>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</si>
  <si>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</si>
  <si>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</si>
  <si>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</si>
  <si>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</si>
  <si>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</si>
  <si>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</si>
  <si>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</si>
  <si>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</si>
  <si>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</si>
  <si>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</si>
  <si>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</si>
  <si>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</si>
  <si>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</si>
  <si>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</si>
  <si>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</si>
  <si>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</si>
  <si>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</si>
  <si>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</si>
  <si>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</si>
  <si>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</si>
  <si>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</si>
  <si>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</si>
  <si>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</si>
  <si>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</si>
  <si>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</si>
  <si>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</si>
  <si>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</si>
  <si>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</si>
  <si>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</si>
  <si>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</si>
  <si>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</si>
  <si>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</si>
  <si>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</si>
  <si>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</si>
  <si>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</si>
  <si>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</si>
  <si>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</si>
  <si>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</si>
  <si>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</si>
  <si>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</si>
  <si>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</si>
  <si>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</si>
  <si>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</si>
  <si>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</si>
  <si>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</si>
  <si>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</si>
  <si>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</si>
  <si>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</si>
  <si>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</si>
  <si>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</si>
  <si>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</si>
  <si>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</si>
  <si>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</si>
  <si>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</si>
  <si>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</si>
  <si>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</si>
  <si>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</si>
  <si>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</si>
  <si>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</si>
  <si>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</si>
  <si>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</si>
  <si>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</si>
  <si>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</si>
  <si>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</si>
  <si>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</si>
  <si>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</si>
  <si>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</si>
  <si>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</si>
  <si>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</si>
  <si>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</si>
  <si>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</si>
  <si>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</si>
  <si>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</si>
  <si>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</si>
  <si>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</si>
  <si>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</si>
  <si>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</si>
  <si>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</si>
  <si>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</si>
  <si>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</si>
  <si>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</si>
  <si>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</si>
  <si>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</si>
  <si>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</si>
  <si>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</si>
  <si>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</si>
  <si>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</si>
  <si>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</si>
  <si>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</si>
  <si>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</si>
  <si>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</si>
  <si>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</si>
  <si>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</si>
  <si>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</si>
  <si>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</si>
  <si>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</si>
  <si>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</si>
  <si>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</si>
  <si>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</si>
  <si>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</si>
  <si>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</si>
  <si>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</si>
  <si>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</si>
  <si>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</si>
  <si>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</si>
  <si>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</si>
  <si>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</si>
  <si>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</si>
  <si>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</si>
  <si>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</si>
  <si>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</si>
  <si>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</si>
  <si>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</si>
  <si>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</si>
  <si>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</si>
  <si>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</si>
  <si>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</si>
  <si>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</si>
  <si>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</si>
  <si>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</si>
  <si>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</si>
  <si>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</si>
  <si>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</si>
  <si>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сентября 2023 г.</t>
  </si>
  <si>
    <t>01.09.2023</t>
  </si>
  <si>
    <t>"_01_"сентября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</si>
</sst>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U37" sqref="AU3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 t="s">
        <v>263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1535720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1535720</v>
      </c>
      <c r="X29" s="80">
        <v>114949</v>
      </c>
      <c r="Y29" s="80">
        <f>AQ29</f>
        <v>954321.5</v>
      </c>
      <c r="Z29" s="80">
        <f>AR29</f>
        <v>64865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954321.5</v>
      </c>
      <c r="AR29" s="80">
        <f>AR31+AR33</f>
        <v>64865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570135</v>
      </c>
      <c r="Z31" s="36">
        <f>AR31</f>
        <v>51131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570135</v>
      </c>
      <c r="AR31" s="36">
        <v>51131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163553</v>
      </c>
      <c r="Z33" s="25">
        <f>AR33</f>
        <v>13734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163553</v>
      </c>
      <c r="AR33" s="25">
        <v>13734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1535720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1535720</v>
      </c>
      <c r="X34" s="80">
        <v>114949</v>
      </c>
      <c r="Y34" s="93">
        <f>AQ34</f>
        <v>954321.5</v>
      </c>
      <c r="Z34" s="93">
        <f>AR34</f>
        <v>64865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954321.5</v>
      </c>
      <c r="AR34" s="93">
        <f>AR36+AR38</f>
        <v>64865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570135</v>
      </c>
      <c r="Z36" s="36">
        <f>AR36</f>
        <v>51131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570135</v>
      </c>
      <c r="AR36" s="36">
        <f>AR31</f>
        <v>51131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163553</v>
      </c>
      <c r="Z38" s="25">
        <f>AR38</f>
        <v>13734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163553</v>
      </c>
      <c r="AR38" s="25">
        <f>AR33</f>
        <v>13734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64865</v>
      </c>
      <c r="Z60" s="93">
        <f>AR60</f>
        <v>64865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64865</v>
      </c>
      <c r="AR60" s="93">
        <f>AQ60</f>
        <v>64865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51131</v>
      </c>
      <c r="Z62" s="36">
        <f>AR62</f>
        <v>51131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51131</v>
      </c>
      <c r="AR62" s="36">
        <f>AQ62</f>
        <v>51131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13734</v>
      </c>
      <c r="Z64" s="25">
        <f>AR64</f>
        <v>13734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13734</v>
      </c>
      <c r="AR64" s="25">
        <f>AR33</f>
        <v>13734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22543.45</v>
      </c>
      <c r="Z146" s="93">
        <f>Y146</f>
        <v>22543.45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22543.45</v>
      </c>
      <c r="AR146" s="93">
        <f>Z148</f>
        <v>21346.75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21346.75</v>
      </c>
      <c r="Z148" s="36">
        <f>Y148</f>
        <v>21346.75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21346.75</v>
      </c>
      <c r="AR148" s="36">
        <f>AR146</f>
        <v>21346.75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2023-09-12T09:41:06Z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