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961EF03E-BD5B-4D10-9621-4DE5BAB1D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<sst xmlns="http://schemas.openxmlformats.org/spreadsheetml/2006/main" count="1902" uniqueCount="265">
  <si>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</si>
  <si>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</si>
  <si>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</si>
  <si>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</si>
  <si>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</si>
  <si>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</si>
  <si>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</si>
  <si>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</si>
  <si>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</si>
  <si>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</si>
  <si>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</si>
  <si>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</si>
  <si>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</si>
  <si>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</si>
  <si>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</si>
  <si>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</si>
  <si>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</si>
  <si>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</si>
  <si>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</si>
  <si>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</si>
  <si>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</si>
  <si>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</si>
  <si>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</si>
  <si>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</si>
  <si>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</si>
  <si>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</si>
  <si>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</si>
  <si>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</si>
  <si>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</si>
  <si>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</si>
  <si>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</si>
  <si>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</si>
  <si>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</si>
  <si>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</si>
  <si>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</si>
  <si>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</si>
  <si>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</si>
  <si>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</si>
  <si>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</si>
  <si>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</si>
  <si>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</si>
  <si>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</si>
  <si>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</si>
  <si>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</si>
  <si>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</si>
  <si>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</si>
  <si>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</si>
  <si>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</si>
  <si>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</si>
  <si>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</si>
  <si>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</si>
  <si>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</si>
  <si>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</si>
  <si>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</si>
  <si>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</si>
  <si>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</si>
  <si>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</si>
  <si>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</si>
  <si>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</si>
  <si>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</si>
  <si>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</si>
  <si>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</si>
  <si>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</si>
  <si>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</si>
  <si>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</si>
  <si>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</si>
  <si>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</si>
  <si>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</si>
  <si>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</si>
  <si>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</si>
  <si>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</si>
  <si>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</si>
  <si>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</si>
  <si>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</si>
  <si>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</si>
  <si>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</si>
  <si>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</si>
  <si>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</si>
  <si>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</si>
  <si>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</si>
  <si>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</si>
  <si>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</si>
  <si>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</si>
  <si>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</si>
  <si>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</si>
  <si>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</si>
  <si>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</si>
  <si>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</si>
  <si>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</si>
  <si>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</si>
  <si>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</si>
  <si>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</si>
  <si>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</si>
  <si>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</si>
  <si>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</si>
  <si>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</si>
  <si>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</si>
  <si>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</si>
  <si>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</si>
  <si>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</si>
  <si>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</si>
  <si>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</si>
  <si>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</si>
  <si>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</si>
  <si>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</si>
  <si>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</si>
  <si>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</si>
  <si>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</si>
  <si>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</si>
  <si>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</si>
  <si>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</si>
  <si>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</si>
  <si>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</si>
  <si>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</si>
  <si>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</si>
  <si>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</si>
  <si>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</si>
  <si>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</si>
  <si>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</si>
  <si>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</si>
  <si>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</si>
  <si>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</si>
  <si>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</si>
  <si>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</si>
  <si>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</si>
  <si>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</si>
  <si>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</si>
  <si>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</si>
  <si>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</si>
  <si>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</si>
  <si>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</si>
  <si>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</si>
  <si>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</si>
  <si>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</si>
  <si>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</si>
  <si>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</si>
  <si>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</si>
  <si>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</si>
  <si>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</si>
  <si>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</si>
  <si>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</si>
  <si>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</si>
  <si>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</si>
  <si>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</si>
  <si>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</si>
  <si>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</si>
  <si>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</si>
  <si>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</si>
  <si>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</si>
  <si>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</si>
  <si>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</si>
  <si>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</si>
  <si>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</si>
  <si>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</si>
  <si>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</si>
  <si>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</si>
  <si>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</si>
  <si>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</si>
  <si>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</si>
  <si>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</si>
  <si>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</si>
  <si>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</si>
  <si>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</si>
  <si>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</si>
  <si>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</si>
  <si>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</si>
  <si>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</si>
  <si>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</si>
  <si>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</si>
  <si>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</si>
  <si>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</si>
  <si>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</si>
  <si>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</si>
  <si>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</si>
  <si>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</si>
  <si>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</si>
  <si>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</si>
  <si>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</si>
  <si>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</si>
  <si>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</si>
  <si>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</si>
  <si>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</si>
  <si>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</si>
  <si>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</si>
  <si>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</si>
  <si>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</si>
  <si>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</si>
  <si>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</si>
  <si>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</si>
  <si>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</si>
  <si>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</si>
  <si>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</si>
  <si>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</si>
  <si>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</si>
  <si>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</si>
  <si>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</si>
  <si>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</si>
  <si>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</si>
  <si>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</si>
  <si>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</si>
  <si>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</si>
  <si>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</si>
  <si>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</si>
  <si>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</si>
  <si>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</si>
  <si>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</si>
  <si>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</si>
  <si>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</si>
  <si>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</si>
  <si>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</si>
  <si>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</si>
  <si>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</si>
  <si>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</si>
  <si>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</si>
  <si>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</si>
  <si>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</si>
  <si>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</si>
  <si>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</si>
  <si>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</si>
  <si>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</si>
  <si>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</si>
  <si>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</si>
  <si>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</si>
  <si>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</si>
  <si>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</si>
  <si>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</si>
  <si>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</si>
  <si>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</si>
  <si>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</si>
  <si>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</si>
  <si>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</si>
  <si>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</si>
  <si>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</si>
  <si>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</si>
  <si>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</si>
  <si>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</si>
  <si>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</si>
  <si>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</si>
  <si>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</si>
  <si>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</si>
  <si>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</si>
  <si>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</si>
  <si>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</si>
  <si>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</si>
  <si>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</si>
  <si>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</si>
  <si>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</si>
  <si>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</si>
  <si>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</si>
  <si>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</si>
  <si>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</si>
  <si>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</si>
  <si>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</si>
  <si>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</si>
  <si>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</si>
  <si>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</si>
  <si>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</si>
  <si>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</si>
  <si>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</si>
  <si>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</si>
  <si>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</si>
  <si>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</si>
  <si>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"_01_" июля 2023 __ г.</t>
  </si>
  <si>
    <t>на  01 августа 2023 г.</t>
  </si>
  <si>
    <t>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</si>
</sst>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4" zoomScaleNormal="100" workbookViewId="0">
      <pane xSplit="4" topLeftCell="E1" activePane="topRight" state="frozen"/>
      <selection pane="topRight" activeCell="AU10" sqref="AU1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263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 t="s">
        <v>264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1535720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1535720</v>
      </c>
      <c r="X29" s="80">
        <v>114949</v>
      </c>
      <c r="Y29" s="80">
        <f>AQ29</f>
        <v>830245.64</v>
      </c>
      <c r="Z29" s="80">
        <f>AR29</f>
        <v>53754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830245.64</v>
      </c>
      <c r="AR29" s="80">
        <f>AR31+AR33</f>
        <v>53754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504587</v>
      </c>
      <c r="Z31" s="36">
        <f>AR31</f>
        <v>41982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504587</v>
      </c>
      <c r="AR31" s="36">
        <v>41982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138898</v>
      </c>
      <c r="Z33" s="25">
        <f>AR33</f>
        <v>11772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138898</v>
      </c>
      <c r="AR33" s="25">
        <v>11772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1535720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1535720</v>
      </c>
      <c r="X34" s="80">
        <v>114949</v>
      </c>
      <c r="Y34" s="93">
        <f>AQ34</f>
        <v>830245.64</v>
      </c>
      <c r="Z34" s="93">
        <f>AR34</f>
        <v>53754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830245.64</v>
      </c>
      <c r="AR34" s="93">
        <f>AR36+AR38</f>
        <v>53754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504587</v>
      </c>
      <c r="Z36" s="36">
        <f>AR36</f>
        <v>41982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504587</v>
      </c>
      <c r="AR36" s="36">
        <f>AR31</f>
        <v>41982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138898</v>
      </c>
      <c r="Z38" s="25">
        <f>AR38</f>
        <v>11772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138898</v>
      </c>
      <c r="AR38" s="25">
        <f>AR33</f>
        <v>11772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53754</v>
      </c>
      <c r="Z60" s="93">
        <f>AR60</f>
        <v>53754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53754</v>
      </c>
      <c r="AR60" s="93">
        <f>AQ60</f>
        <v>53754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41982</v>
      </c>
      <c r="Z62" s="36">
        <f>AR62</f>
        <v>41982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41982</v>
      </c>
      <c r="AR62" s="36">
        <f>AQ62</f>
        <v>41982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11772</v>
      </c>
      <c r="Z64" s="25">
        <f>AR64</f>
        <v>11772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11772</v>
      </c>
      <c r="AR64" s="25">
        <f>AR33</f>
        <v>11772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60664.4</v>
      </c>
      <c r="Z146" s="93">
        <f>Y146</f>
        <v>60664.4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60664.4</v>
      </c>
      <c r="AR146" s="93">
        <f>Z148</f>
        <v>9527.5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9527.5</v>
      </c>
      <c r="Z148" s="36">
        <f>Y148</f>
        <v>9527.5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9527.5</v>
      </c>
      <c r="AR148" s="36">
        <f>AR146</f>
        <v>9527.5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2023-08-17T09:37:58Z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