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F16F3C4A-A500-484D-B2E2-B2AE6B36DE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<sst xmlns="http://schemas.openxmlformats.org/spreadsheetml/2006/main" count="1901" uniqueCount="264">
  <si>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</si>
  <si>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</si>
  <si>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</si>
  <si>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</si>
  <si>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</si>
  <si>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</si>
  <si>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</si>
  <si>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</si>
  <si>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</si>
  <si>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</si>
  <si>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</si>
  <si>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</si>
  <si>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</si>
  <si>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</si>
  <si>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</si>
  <si>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</si>
  <si>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</si>
  <si>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</si>
  <si>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</si>
  <si>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</si>
  <si>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</si>
  <si>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</si>
  <si>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</si>
  <si>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</si>
  <si>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</si>
  <si>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</si>
  <si>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</si>
  <si>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</si>
  <si>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</si>
  <si>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</si>
  <si>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</si>
  <si>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</si>
  <si>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</si>
  <si>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</si>
  <si>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</si>
  <si>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</si>
  <si>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</si>
  <si>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</si>
  <si>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</si>
  <si>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</si>
  <si>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</si>
  <si>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</si>
  <si>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</si>
  <si>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</si>
  <si>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</si>
  <si>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</si>
  <si>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</si>
  <si>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</si>
  <si>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</si>
  <si>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</si>
  <si>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</si>
  <si>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</si>
  <si>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</si>
  <si>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</si>
  <si>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</si>
  <si>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</si>
  <si>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</si>
  <si>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</si>
  <si>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</si>
  <si>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</si>
  <si>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</si>
  <si>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</si>
  <si>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</si>
  <si>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</si>
  <si>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</si>
  <si>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</si>
  <si>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</si>
  <si>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</si>
  <si>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</si>
  <si>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</si>
  <si>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</si>
  <si>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</si>
  <si>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</si>
  <si>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</si>
  <si>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</si>
  <si>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</si>
  <si>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</si>
  <si>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</si>
  <si>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</si>
  <si>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</si>
  <si>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</si>
  <si>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</si>
  <si>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</si>
  <si>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</si>
  <si>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</si>
  <si>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</si>
  <si>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</si>
  <si>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</si>
  <si>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</si>
  <si>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</si>
  <si>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</si>
  <si>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</si>
  <si>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</si>
  <si>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</si>
  <si>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</si>
  <si>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</si>
  <si>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</si>
  <si>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</si>
  <si>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</si>
  <si>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</si>
  <si>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</si>
  <si>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</si>
  <si>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</si>
  <si>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</si>
  <si>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</si>
  <si>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</si>
  <si>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</si>
  <si>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</si>
  <si>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</si>
  <si>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</si>
  <si>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</si>
  <si>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</si>
  <si>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</si>
  <si>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</si>
  <si>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</si>
  <si>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</si>
  <si>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</si>
  <si>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</si>
  <si>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</si>
  <si>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</si>
  <si>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</si>
  <si>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</si>
  <si>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</si>
  <si>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</si>
  <si>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</si>
  <si>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</si>
  <si>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</si>
  <si>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</si>
  <si>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</si>
  <si>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</si>
  <si>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</si>
  <si>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</si>
  <si>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</si>
  <si>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</si>
  <si>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</si>
  <si>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</si>
  <si>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</si>
  <si>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</si>
  <si>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</si>
  <si>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</si>
  <si>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</si>
  <si>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</si>
  <si>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</si>
  <si>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</si>
  <si>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</si>
  <si>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</si>
  <si>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</si>
  <si>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</si>
  <si>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</si>
  <si>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</si>
  <si>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</si>
  <si>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</si>
  <si>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</si>
  <si>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</si>
  <si>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</si>
  <si>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</si>
  <si>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</si>
  <si>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</si>
  <si>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</si>
  <si>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</si>
  <si>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</si>
  <si>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</si>
  <si>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</si>
  <si>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</si>
  <si>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</si>
  <si>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</si>
  <si>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</si>
  <si>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</si>
  <si>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</si>
  <si>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</si>
  <si>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</si>
  <si>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</si>
  <si>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</si>
  <si>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</si>
  <si>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</si>
  <si>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</si>
  <si>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</si>
  <si>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</si>
  <si>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</si>
  <si>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</si>
  <si>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</si>
  <si>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</si>
  <si>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</si>
  <si>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</si>
  <si>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</si>
  <si>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</si>
  <si>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</si>
  <si>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</si>
  <si>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</si>
  <si>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</si>
  <si>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</si>
  <si>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</si>
  <si>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</si>
  <si>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</si>
  <si>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</si>
  <si>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</si>
  <si>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</si>
  <si>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</si>
  <si>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</si>
  <si>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</si>
  <si>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</si>
  <si>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</si>
  <si>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</si>
  <si>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</si>
  <si>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</si>
  <si>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</si>
  <si>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</si>
  <si>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</si>
  <si>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</si>
  <si>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</si>
  <si>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</si>
  <si>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</si>
  <si>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</si>
  <si>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</si>
  <si>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</si>
  <si>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</si>
  <si>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</si>
  <si>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</si>
  <si>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</si>
  <si>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</si>
  <si>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</si>
  <si>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</si>
  <si>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</si>
  <si>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</si>
  <si>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</si>
  <si>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</si>
  <si>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</si>
  <si>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</si>
  <si>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</si>
  <si>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</si>
  <si>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</si>
  <si>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</si>
  <si>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</si>
  <si>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</si>
  <si>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</si>
  <si>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</si>
  <si>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</si>
  <si>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</si>
  <si>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</si>
  <si>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</si>
  <si>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</si>
  <si>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</si>
  <si>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</si>
  <si>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</si>
  <si>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</si>
  <si>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</si>
  <si>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</si>
  <si>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</si>
  <si>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</si>
  <si>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</si>
  <si>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</si>
  <si>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</si>
  <si>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</si>
  <si>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</si>
  <si>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</si>
  <si>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</si>
  <si>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</si>
  <si>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</si>
  <si>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</si>
  <si>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</si>
  <si>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</si>
  <si>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</si>
  <si>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декабря 2023 г.</t>
  </si>
  <si>
    <t>"_01_"декабря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</si>
</sst>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Q34" sqref="AQ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45261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1559720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1559720</v>
      </c>
      <c r="X29" s="80">
        <v>114949</v>
      </c>
      <c r="Y29" s="80">
        <f>AQ29</f>
        <v>1355044.25</v>
      </c>
      <c r="Z29" s="80">
        <f>AR29</f>
        <v>90242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1355044.25</v>
      </c>
      <c r="AR29" s="80">
        <f>AR31+AR33</f>
        <v>90242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839401</v>
      </c>
      <c r="Z31" s="36">
        <f>AR31</f>
        <v>70622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839401</v>
      </c>
      <c r="AR31" s="36">
        <v>70622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231730</v>
      </c>
      <c r="Z33" s="25">
        <f>AR33</f>
        <v>19620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231730</v>
      </c>
      <c r="AR33" s="25">
        <v>19620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1559720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1559720</v>
      </c>
      <c r="X34" s="80">
        <v>114949</v>
      </c>
      <c r="Y34" s="93">
        <f>AQ34</f>
        <v>1355044.25</v>
      </c>
      <c r="Z34" s="93">
        <f>AR34</f>
        <v>90242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1355044.25</v>
      </c>
      <c r="AR34" s="93">
        <f>AR36+AR38</f>
        <v>90242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839401</v>
      </c>
      <c r="Z36" s="36">
        <f>AR36</f>
        <v>70622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839401</v>
      </c>
      <c r="AR36" s="36">
        <f>AR31</f>
        <v>70622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231730</v>
      </c>
      <c r="Z38" s="25">
        <f>AR38</f>
        <v>19620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231730</v>
      </c>
      <c r="AR38" s="25">
        <f>AR33</f>
        <v>19620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90242</v>
      </c>
      <c r="Z60" s="93">
        <f>AR60</f>
        <v>90242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90242</v>
      </c>
      <c r="AR60" s="93">
        <f>AQ60</f>
        <v>90242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70622</v>
      </c>
      <c r="Z62" s="36">
        <f>AR62</f>
        <v>70622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70622</v>
      </c>
      <c r="AR62" s="36">
        <f>AQ62</f>
        <v>70622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19620</v>
      </c>
      <c r="Z64" s="25">
        <f>AR64</f>
        <v>19620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19620</v>
      </c>
      <c r="AR64" s="25">
        <f>AR33</f>
        <v>19620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93956.76</v>
      </c>
      <c r="Z146" s="93">
        <f>Y146</f>
        <v>93956.76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93956.76</v>
      </c>
      <c r="AR146" s="93">
        <f>Z148</f>
        <v>24707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24707</v>
      </c>
      <c r="Z148" s="36">
        <f>Y148</f>
        <v>24707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24707</v>
      </c>
      <c r="AR148" s="36">
        <f>AR146</f>
        <v>24707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2023-12-05T13:10:53Z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