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23CD89B5-6A8A-4C98-B33A-20496C72AA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9" i="2" l="1"/>
  <c r="E60" i="2" l="1"/>
  <c r="F29" i="2"/>
  <c r="AQ34" i="2" l="1"/>
  <c r="X31" i="2"/>
  <c r="W33" i="2"/>
  <c r="W31" i="2"/>
  <c r="AQ146" i="2" l="1"/>
  <c r="AQ148" i="2" l="1"/>
  <c r="F60" i="2"/>
  <c r="X60" i="2"/>
  <c r="W29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<sst xmlns="http://schemas.openxmlformats.org/spreadsheetml/2006/main" count="1900" uniqueCount="263">
  <si>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</si>
  <si>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</si>
  <si>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</si>
  <si>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</si>
  <si>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</si>
  <si>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</si>
  <si>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</si>
  <si>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</si>
  <si>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</si>
  <si>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</si>
  <si>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</si>
  <si>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</si>
  <si>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</si>
  <si>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</si>
  <si>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</si>
  <si>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</si>
  <si>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</si>
  <si>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</si>
  <si>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</si>
  <si>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</si>
  <si>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</si>
  <si>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</si>
  <si>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</si>
  <si>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</si>
  <si>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</si>
  <si>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</si>
  <si>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</si>
  <si>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</si>
  <si>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</si>
  <si>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</si>
  <si>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</si>
  <si>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</si>
  <si>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</si>
  <si>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</si>
  <si>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</si>
  <si>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</si>
  <si>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</si>
  <si>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</si>
  <si>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</si>
  <si>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</si>
  <si>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</si>
  <si>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</si>
  <si>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</si>
  <si>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</si>
  <si>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</si>
  <si>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</si>
  <si>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</si>
  <si>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</si>
  <si>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</si>
  <si>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</si>
  <si>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</si>
  <si>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</si>
  <si>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</si>
  <si>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</si>
  <si>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</si>
  <si>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</si>
  <si>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</si>
  <si>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</si>
  <si>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</si>
  <si>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</si>
  <si>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</si>
  <si>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</si>
  <si>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</si>
  <si>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</si>
  <si>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</si>
  <si>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</si>
  <si>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</si>
  <si>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</si>
  <si>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</si>
  <si>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</si>
  <si>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</si>
  <si>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</si>
  <si>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</si>
  <si>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</si>
  <si>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</si>
  <si>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</si>
  <si>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</si>
  <si>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</si>
  <si>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</si>
  <si>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</si>
  <si>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</si>
  <si>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</si>
  <si>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</si>
  <si>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</si>
  <si>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</si>
  <si>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</si>
  <si>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</si>
  <si>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</si>
  <si>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</si>
  <si>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</si>
  <si>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</si>
  <si>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</si>
  <si>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</si>
  <si>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</si>
  <si>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</si>
  <si>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</si>
  <si>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</si>
  <si>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</si>
  <si>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</si>
  <si>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</si>
  <si>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</si>
  <si>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</si>
  <si>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</si>
  <si>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</si>
  <si>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</si>
  <si>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</si>
  <si>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</si>
  <si>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</si>
  <si>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</si>
  <si>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</si>
  <si>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</si>
  <si>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</si>
  <si>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</si>
  <si>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</si>
  <si>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</si>
  <si>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</si>
  <si>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</si>
  <si>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</si>
  <si>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</si>
  <si>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</si>
  <si>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</si>
  <si>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</si>
  <si>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</si>
  <si>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</si>
  <si>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</si>
  <si>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</si>
  <si>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</si>
  <si>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</si>
  <si>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</si>
  <si>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</si>
  <si>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</si>
  <si>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</si>
  <si>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</si>
  <si>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</si>
  <si>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</si>
  <si>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</si>
  <si>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</si>
  <si>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</si>
  <si>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</si>
  <si>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</si>
  <si>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</si>
  <si>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</si>
  <si>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</si>
  <si>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</si>
  <si>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</si>
  <si>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</si>
  <si>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</si>
  <si>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</si>
  <si>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</si>
  <si>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</si>
  <si>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</si>
  <si>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</si>
  <si>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</si>
  <si>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</si>
  <si>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</si>
  <si>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</si>
  <si>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</si>
  <si>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</si>
  <si>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</si>
  <si>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</si>
  <si>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</si>
  <si>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</si>
  <si>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</si>
  <si>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</si>
  <si>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</si>
  <si>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</si>
  <si>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</si>
  <si>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</si>
  <si>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</si>
  <si>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</si>
  <si>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</si>
  <si>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</si>
  <si>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</si>
  <si>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</si>
  <si>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</si>
  <si>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</si>
  <si>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</si>
  <si>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</si>
  <si>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</si>
  <si>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</si>
  <si>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</si>
  <si>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</si>
  <si>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</si>
  <si>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</si>
  <si>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</si>
  <si>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</si>
  <si>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</si>
  <si>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</si>
  <si>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</si>
  <si>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</si>
  <si>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</si>
  <si>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</si>
  <si>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</si>
  <si>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</si>
  <si>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</si>
  <si>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</si>
  <si>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</si>
  <si>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</si>
  <si>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</si>
  <si>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</si>
  <si>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</si>
  <si>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</si>
  <si>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</si>
  <si>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</si>
  <si>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</si>
  <si>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</si>
  <si>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</si>
  <si>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</si>
  <si>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</si>
  <si>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</si>
  <si>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</si>
  <si>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</si>
  <si>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</si>
  <si>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</si>
  <si>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</si>
  <si>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</si>
  <si>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</si>
  <si>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</si>
  <si>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</si>
  <si>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</si>
  <si>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</si>
  <si>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</si>
  <si>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</si>
  <si>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</si>
  <si>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</si>
  <si>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</si>
  <si>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</si>
  <si>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</si>
  <si>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</si>
  <si>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</si>
  <si>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</si>
  <si>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</si>
  <si>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</si>
  <si>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</si>
  <si>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</si>
  <si>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</si>
  <si>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</si>
  <si>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</si>
  <si>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</si>
  <si>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</si>
  <si>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</si>
  <si>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</si>
  <si>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</si>
  <si>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</si>
  <si>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</si>
  <si>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</si>
  <si>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</si>
  <si>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</si>
  <si>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</si>
  <si>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</si>
  <si>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</si>
  <si>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</si>
  <si>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</si>
  <si>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</si>
  <si>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</si>
  <si>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</si>
  <si>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</si>
  <si>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</si>
  <si>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</si>
  <si>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</si>
  <si>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</si>
  <si>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августа  2022 г.</t>
  </si>
  <si>
    <t>"_01_" августа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</si>
</sst>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zoomScaleNormal="100" workbookViewId="0">
      <pane xSplit="4" topLeftCell="E1" activePane="topRight" state="frozen"/>
      <selection pane="topRight" activeCell="AW33" sqref="AW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261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44774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260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78613057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259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1430962.5</v>
      </c>
      <c r="F29" s="80">
        <f>X29</f>
        <v>95097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W34</f>
        <v>1430962.5</v>
      </c>
      <c r="X29" s="80">
        <v>95097</v>
      </c>
      <c r="Y29" s="80">
        <f>AQ29</f>
        <v>846718.94</v>
      </c>
      <c r="Z29" s="80">
        <f>AR29</f>
        <v>49482.5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846718.94</v>
      </c>
      <c r="AR29" s="80">
        <f>AR31+AR33</f>
        <v>49482.5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491897</v>
      </c>
      <c r="Z31" s="36">
        <f>AR31</f>
        <v>38655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491897</v>
      </c>
      <c r="AR31" s="36">
        <v>38655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155788.1</v>
      </c>
      <c r="Z33" s="25">
        <f>AR33</f>
        <v>10827.5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155788.1</v>
      </c>
      <c r="AR33" s="25">
        <v>10827.5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1430962.5</v>
      </c>
      <c r="F34" s="93">
        <v>95097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1430962.5</v>
      </c>
      <c r="X34" s="93">
        <v>95097</v>
      </c>
      <c r="Y34" s="93">
        <f>AQ34</f>
        <v>846718.94</v>
      </c>
      <c r="Z34" s="93">
        <f>AR34</f>
        <v>49482.5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846718.94</v>
      </c>
      <c r="AR34" s="93">
        <f>AR36+AR38</f>
        <v>49482.5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71671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491897</v>
      </c>
      <c r="Z36" s="36">
        <f>AR36</f>
        <v>38655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491897</v>
      </c>
      <c r="AR36" s="36">
        <f>AR31</f>
        <v>38655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10827.5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10827.5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95097</v>
      </c>
      <c r="F60" s="93">
        <f>W60</f>
        <v>95097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v>95097</v>
      </c>
      <c r="X60" s="93">
        <f>W60</f>
        <v>95097</v>
      </c>
      <c r="Y60" s="93">
        <f>AQ60</f>
        <v>49482.5</v>
      </c>
      <c r="Z60" s="93">
        <f>AR60</f>
        <v>49482.5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49482.5</v>
      </c>
      <c r="AR60" s="93">
        <f>AQ60</f>
        <v>49482.5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71671</v>
      </c>
      <c r="F62" s="36">
        <f>X31</f>
        <v>71671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38655</v>
      </c>
      <c r="Z62" s="36">
        <f>AR62</f>
        <v>38655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38655</v>
      </c>
      <c r="AR62" s="36">
        <f>AQ62</f>
        <v>38655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10827.5</v>
      </c>
      <c r="Z64" s="25">
        <f>AR64</f>
        <v>10827.5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10827.5</v>
      </c>
      <c r="AR64" s="25">
        <f>AR33</f>
        <v>10827.5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856047.26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856047.26</v>
      </c>
      <c r="AR146" s="93"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25979.5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25979.5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2022-08-18T09:52:04Z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