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/>
  <mc:AlternateContent xmlns:mc="http://schemas.openxmlformats.org/markup-compatibility/2006">
    <mc:Choice Requires="x15">
      <x15ac:absPath xmlns:x15ac="http://schemas.microsoft.com/office/spreadsheetml/2010/11/ac" url="C:\Users\User\Desktop\2020\Чернякова И А\"/>
    </mc:Choice>
  </mc:AlternateContent>
  <xr:revisionPtr revIDLastSave="0" documentId="13_ncr:1_{E6480EA0-54E0-42FF-B2FB-5E6A9C3183B6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Документ" sheetId="2" r:id="rId1"/>
  </sheets>
  <definedNames>
    <definedName name="_xlnm.Print_Titles" localSheetId="0">Документ!$5:$5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49" i="2" l="1"/>
</calcChain>
</file>

<file path=xl/sharedStrings.xml><?xml version="1.0" encoding="utf-8"?>
<sst xmlns="http://schemas.openxmlformats.org/spreadsheetml/2006/main" count="227" uniqueCount="50">
  <si>
    <t>Бюджетная роспись (доходы)</t>
  </si>
  <si>
    <t>с изменениями</t>
  </si>
  <si>
    <t>Дата: 31.12.2020</t>
  </si>
  <si>
    <t xml:space="preserve">  </t>
  </si>
  <si>
    <t>Документ, учреждение</t>
  </si>
  <si>
    <t>Код дохода</t>
  </si>
  <si>
    <t/>
  </si>
  <si>
    <t>Сумма на 2020 год</t>
  </si>
  <si>
    <t>Сумма на 2021 год</t>
  </si>
  <si>
    <t>Сумма на 2022 год</t>
  </si>
  <si>
    <t xml:space="preserve">    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осуществляется в соответствии со статьями 227, 227.1 и 228 Налогового кодекса Российской Федерации</t>
  </si>
  <si>
    <t>182</t>
  </si>
  <si>
    <t>1010201001</t>
  </si>
  <si>
    <t>0000</t>
  </si>
  <si>
    <t>110</t>
  </si>
  <si>
    <t>План (доходы, изменения) №5 от 01.12.2020</t>
  </si>
  <si>
    <t xml:space="preserve">      Единый сельскохозяйственный налог</t>
  </si>
  <si>
    <t>1050301001</t>
  </si>
  <si>
    <t xml:space="preserve">      Налог на имущество физических лиц, взимаемый по ставкам применяемым к объектам налогообложения, расположенным в границах поселений</t>
  </si>
  <si>
    <t>1060103010</t>
  </si>
  <si>
    <t>План (доходы, изменения) №4 от 01.11.2020</t>
  </si>
  <si>
    <t xml:space="preserve">      Земельный налог с организаций , обладающих земельным участком, расположенным в границах сельских поселений</t>
  </si>
  <si>
    <t>1060603310</t>
  </si>
  <si>
    <t>План (доходы, изменения) №3 от 01.10.2020</t>
  </si>
  <si>
    <t xml:space="preserve">      Земельный налог с физических лиц, обладающих земельным участком, расположенным в границах сельских поселений</t>
  </si>
  <si>
    <t>1060604310</t>
  </si>
  <si>
    <t xml:space="preserve">      Доходы, получаемые в виде арендной платы, а так же средства от продажи права на заключение договоров аренды за земли, находящиеся в собственности сельских поселений</t>
  </si>
  <si>
    <t>930</t>
  </si>
  <si>
    <t>1110502510</t>
  </si>
  <si>
    <t>120</t>
  </si>
  <si>
    <t>План (доходы, изменения) №2 от 01.06.2020</t>
  </si>
  <si>
    <t xml:space="preserve">      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</si>
  <si>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1110503510</t>
  </si>
  <si>
    <t>1140602510</t>
  </si>
  <si>
    <t>430</t>
  </si>
  <si>
    <t xml:space="preserve">      Дотации бюджетам сельских поселений на поддержку мер по обеспечению сбалансированности бюджетов</t>
  </si>
  <si>
    <t>2021500210</t>
  </si>
  <si>
    <t>150</t>
  </si>
  <si>
    <t xml:space="preserve">      Дотации бюджетам сельских поселений на выравнивание бюджетной обеспеченности из бюджетов муниципальных районов</t>
  </si>
  <si>
    <t>2021600110</t>
  </si>
  <si>
    <t xml:space="preserve">      Субсидии на софинансирование расходных обязательств субъектов Российской Федерации, связанных с реализацией федеральной целевой программы "Увековечение памяти погибших при защите Отечества на 2019 - 2024 годы"</t>
  </si>
  <si>
    <t>2022529910</t>
  </si>
  <si>
    <t xml:space="preserve">      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</si>
  <si>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2023511810</t>
  </si>
  <si>
    <t>План (доходы, изменения) №1 от 30.09.2020</t>
  </si>
  <si>
    <t>20-51180-00000-00000</t>
  </si>
  <si>
    <t xml:space="preserve">      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</si>
  <si>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2024001410</t>
  </si>
  <si>
    <t xml:space="preserve">Всего доходов:   </t>
  </si>
  <si>
    <t xml:space="preserve">Исполнитель  _______________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</si>
</sst>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Calibri"/>
      <family val="2"/>
      <scheme val="minor"/>
    </font>
    <font>
      <b/>
      <sz val="12"/>
      <color rgb="FF000000"/>
      <name val="Arial Cyr"/>
    </font>
    <font>
      <sz val="10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99"/>
      </patternFill>
    </fill>
    <fill>
      <patternFill patternType="solid">
        <fgColor rgb="FFCCFFFF"/>
      </patternFill>
    </fill>
    <fill>
      <patternFill patternType="solid">
        <fgColor rgb="FFC0C0C0"/>
      </patternFill>
    </fill>
    <fill>
      <patternFill patternType="solid">
        <fgColor rgb="FF000000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29">
    <xf numFmtId="0" fontId="0" fillId="0" borderId="0"/>
    <xf numFmtId="0" fontId="1" fillId="0" borderId="1">
      <alignment horizontal="center"/>
    </xf>
    <xf numFmtId="0" fontId="2" fillId="0" borderId="1"/>
    <xf numFmtId="0" fontId="2" fillId="0" borderId="1">
      <alignment horizontal="right" wrapText="1"/>
    </xf>
    <xf numFmtId="0" fontId="2" fillId="0" borderId="1">
      <alignment horizontal="left" wrapText="1"/>
    </xf>
    <xf numFmtId="0" fontId="2" fillId="0" borderId="2">
      <alignment horizontal="center" vertical="center" wrapText="1"/>
    </xf>
    <xf numFmtId="0" fontId="2" fillId="0" borderId="2">
      <alignment horizontal="center" vertical="center" wrapText="1"/>
    </xf>
    <xf numFmtId="0" fontId="3" fillId="0" borderId="2">
      <alignment vertical="top" wrapText="1"/>
    </xf>
    <xf numFmtId="1" fontId="2" fillId="0" borderId="3">
      <alignment horizontal="center" vertical="top" shrinkToFit="1"/>
    </xf>
    <xf numFmtId="1" fontId="2" fillId="0" borderId="4">
      <alignment horizontal="center" vertical="top" shrinkToFit="1"/>
    </xf>
    <xf numFmtId="1" fontId="2" fillId="0" borderId="5">
      <alignment horizontal="center" vertical="top" shrinkToFit="1"/>
    </xf>
    <xf numFmtId="1" fontId="2" fillId="0" borderId="2">
      <alignment horizontal="center" vertical="top" shrinkToFit="1"/>
    </xf>
    <xf numFmtId="4" fontId="3" fillId="2" borderId="2">
      <alignment horizontal="right" vertical="top" shrinkToFit="1"/>
    </xf>
    <xf numFmtId="4" fontId="3" fillId="3" borderId="2">
      <alignment horizontal="right" vertical="top" shrinkToFit="1"/>
    </xf>
    <xf numFmtId="1" fontId="2" fillId="0" borderId="2">
      <alignment vertical="top" wrapText="1"/>
    </xf>
    <xf numFmtId="4" fontId="2" fillId="0" borderId="2">
      <alignment horizontal="right" vertical="top" shrinkToFit="1"/>
    </xf>
    <xf numFmtId="0" fontId="2" fillId="0" borderId="1">
      <alignment vertical="top"/>
    </xf>
    <xf numFmtId="0" fontId="3" fillId="0" borderId="6">
      <alignment horizontal="right"/>
    </xf>
    <xf numFmtId="4" fontId="3" fillId="2" borderId="6">
      <alignment horizontal="right" vertical="top" shrinkToFit="1"/>
    </xf>
    <xf numFmtId="4" fontId="3" fillId="3" borderId="6">
      <alignment horizontal="right" vertical="top" shrinkToFit="1"/>
    </xf>
    <xf numFmtId="0" fontId="4" fillId="0" borderId="0"/>
    <xf numFmtId="0" fontId="4" fillId="0" borderId="0"/>
    <xf numFmtId="0" fontId="4" fillId="0" borderId="0"/>
    <xf numFmtId="0" fontId="2" fillId="0" borderId="1"/>
    <xf numFmtId="0" fontId="2" fillId="0" borderId="1"/>
    <xf numFmtId="0" fontId="2" fillId="4" borderId="1"/>
    <xf numFmtId="0" fontId="2" fillId="5" borderId="1"/>
    <xf numFmtId="0" fontId="2" fillId="4" borderId="1">
      <alignment shrinkToFit="1"/>
    </xf>
    <xf numFmtId="0" fontId="2" fillId="4" borderId="1">
      <alignment horizontal="center"/>
    </xf>
  </cellStyleXfs>
  <cellXfs count="26">
    <xf numFmtId="0" fontId="0" fillId="0" borderId="0" xfId="0"/>
    <xf numFmtId="0" fontId="0" fillId="0" borderId="0" xfId="0" applyProtection="1">
      <protection locked="0"/>
    </xf>
    <xf numFmtId="0" fontId="2" fillId="0" borderId="1" xfId="2" applyNumberFormat="1" applyProtection="1"/>
    <xf numFmtId="0" fontId="2" fillId="0" borderId="2" xfId="5" applyNumberFormat="1" applyProtection="1">
      <alignment horizontal="center" vertical="center" wrapText="1"/>
    </xf>
    <xf numFmtId="0" fontId="3" fillId="0" borderId="2" xfId="7" applyNumberFormat="1" applyProtection="1">
      <alignment vertical="top" wrapText="1"/>
    </xf>
    <xf numFmtId="1" fontId="2" fillId="0" borderId="3" xfId="8" applyNumberFormat="1" applyProtection="1">
      <alignment horizontal="center" vertical="top" shrinkToFit="1"/>
    </xf>
    <xf numFmtId="1" fontId="2" fillId="0" borderId="4" xfId="9" applyNumberFormat="1" applyProtection="1">
      <alignment horizontal="center" vertical="top" shrinkToFit="1"/>
    </xf>
    <xf numFmtId="1" fontId="2" fillId="0" borderId="5" xfId="10" applyNumberFormat="1" applyProtection="1">
      <alignment horizontal="center" vertical="top" shrinkToFit="1"/>
    </xf>
    <xf numFmtId="1" fontId="2" fillId="0" borderId="2" xfId="11" applyNumberFormat="1" applyProtection="1">
      <alignment horizontal="center" vertical="top" shrinkToFit="1"/>
    </xf>
    <xf numFmtId="4" fontId="3" fillId="2" borderId="2" xfId="12" applyNumberFormat="1" applyProtection="1">
      <alignment horizontal="right" vertical="top" shrinkToFit="1"/>
    </xf>
    <xf numFmtId="4" fontId="3" fillId="3" borderId="2" xfId="13" applyNumberFormat="1" applyProtection="1">
      <alignment horizontal="right" vertical="top" shrinkToFit="1"/>
    </xf>
    <xf numFmtId="1" fontId="2" fillId="0" borderId="2" xfId="14" applyNumberFormat="1" applyProtection="1">
      <alignment vertical="top" wrapText="1"/>
    </xf>
    <xf numFmtId="4" fontId="2" fillId="0" borderId="2" xfId="15" applyNumberFormat="1" applyProtection="1">
      <alignment horizontal="right" vertical="top" shrinkToFit="1"/>
    </xf>
    <xf numFmtId="0" fontId="2" fillId="0" borderId="1" xfId="16" applyNumberFormat="1" applyProtection="1">
      <alignment vertical="top"/>
    </xf>
    <xf numFmtId="4" fontId="3" fillId="2" borderId="6" xfId="18" applyNumberFormat="1" applyProtection="1">
      <alignment horizontal="right" vertical="top" shrinkToFit="1"/>
    </xf>
    <xf numFmtId="4" fontId="3" fillId="3" borderId="6" xfId="19" applyNumberFormat="1" applyProtection="1">
      <alignment horizontal="right" vertical="top" shrinkToFit="1"/>
    </xf>
    <xf numFmtId="0" fontId="3" fillId="0" borderId="6" xfId="17" applyNumberFormat="1" applyProtection="1">
      <alignment horizontal="right"/>
    </xf>
    <xf numFmtId="0" fontId="3" fillId="0" borderId="6" xfId="17">
      <alignment horizontal="right"/>
    </xf>
    <xf numFmtId="0" fontId="2" fillId="0" borderId="1" xfId="4" applyNumberFormat="1" applyProtection="1">
      <alignment horizontal="left" wrapText="1"/>
    </xf>
    <xf numFmtId="0" fontId="2" fillId="0" borderId="1" xfId="4">
      <alignment horizontal="left" wrapText="1"/>
    </xf>
    <xf numFmtId="0" fontId="1" fillId="0" borderId="1" xfId="1" applyNumberFormat="1" applyProtection="1">
      <alignment horizontal="center"/>
    </xf>
    <xf numFmtId="0" fontId="1" fillId="0" borderId="1" xfId="1">
      <alignment horizontal="center"/>
    </xf>
    <xf numFmtId="0" fontId="2" fillId="0" borderId="1" xfId="3" applyNumberFormat="1" applyProtection="1">
      <alignment horizontal="right" wrapText="1"/>
    </xf>
    <xf numFmtId="0" fontId="2" fillId="0" borderId="1" xfId="3">
      <alignment horizontal="right" wrapText="1"/>
    </xf>
    <xf numFmtId="0" fontId="2" fillId="0" borderId="2" xfId="6" applyNumberFormat="1" applyProtection="1">
      <alignment horizontal="center" vertical="center" wrapText="1"/>
    </xf>
    <xf numFmtId="0" fontId="2" fillId="0" borderId="2" xfId="6">
      <alignment horizontal="center" vertical="center" wrapText="1"/>
    </xf>
  </cellXfs>
  <cellStyles count="29">
    <cellStyle name="br" xfId="22" xr:uid="{00000000-0005-0000-0000-000016000000}"/>
    <cellStyle name="col" xfId="21" xr:uid="{00000000-0005-0000-0000-000015000000}"/>
    <cellStyle name="style0" xfId="23" xr:uid="{00000000-0005-0000-0000-000017000000}"/>
    <cellStyle name="td" xfId="24" xr:uid="{00000000-0005-0000-0000-000018000000}"/>
    <cellStyle name="tr" xfId="20" xr:uid="{00000000-0005-0000-0000-000014000000}"/>
    <cellStyle name="xl21" xfId="25" xr:uid="{00000000-0005-0000-0000-000019000000}"/>
    <cellStyle name="xl22" xfId="5" xr:uid="{00000000-0005-0000-0000-000005000000}"/>
    <cellStyle name="xl23" xfId="14" xr:uid="{00000000-0005-0000-0000-00000E000000}"/>
    <cellStyle name="xl24" xfId="2" xr:uid="{00000000-0005-0000-0000-000002000000}"/>
    <cellStyle name="xl25" xfId="8" xr:uid="{00000000-0005-0000-0000-000008000000}"/>
    <cellStyle name="xl26" xfId="26" xr:uid="{00000000-0005-0000-0000-00001A000000}"/>
    <cellStyle name="xl27" xfId="9" xr:uid="{00000000-0005-0000-0000-000009000000}"/>
    <cellStyle name="xl28" xfId="6" xr:uid="{00000000-0005-0000-0000-000006000000}"/>
    <cellStyle name="xl29" xfId="10" xr:uid="{00000000-0005-0000-0000-00000A000000}"/>
    <cellStyle name="xl30" xfId="11" xr:uid="{00000000-0005-0000-0000-00000B000000}"/>
    <cellStyle name="xl31" xfId="17" xr:uid="{00000000-0005-0000-0000-000011000000}"/>
    <cellStyle name="xl32" xfId="15" xr:uid="{00000000-0005-0000-0000-00000F000000}"/>
    <cellStyle name="xl33" xfId="27" xr:uid="{00000000-0005-0000-0000-00001B000000}"/>
    <cellStyle name="xl34" xfId="18" xr:uid="{00000000-0005-0000-0000-000012000000}"/>
    <cellStyle name="xl35" xfId="19" xr:uid="{00000000-0005-0000-0000-000013000000}"/>
    <cellStyle name="xl36" xfId="1" xr:uid="{00000000-0005-0000-0000-000001000000}"/>
    <cellStyle name="xl37" xfId="3" xr:uid="{00000000-0005-0000-0000-000003000000}"/>
    <cellStyle name="xl38" xfId="4" xr:uid="{00000000-0005-0000-0000-000004000000}"/>
    <cellStyle name="xl39" xfId="16" xr:uid="{00000000-0005-0000-0000-000010000000}"/>
    <cellStyle name="xl40" xfId="7" xr:uid="{00000000-0005-0000-0000-000007000000}"/>
    <cellStyle name="xl41" xfId="28" xr:uid="{00000000-0005-0000-0000-00001C000000}"/>
    <cellStyle name="xl42" xfId="12" xr:uid="{00000000-0005-0000-0000-00000C000000}"/>
    <cellStyle name="xl43" xfId="13" xr:uid="{00000000-0005-0000-0000-00000D000000}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51"/>
  <sheetViews>
    <sheetView showGridLines="0" tabSelected="1" zoomScaleNormal="100" zoomScaleSheetLayoutView="100" workbookViewId="0">
      <pane ySplit="5" topLeftCell="A40" activePane="bottomLeft" state="frozen"/>
      <selection pane="bottomLeft" activeCell="K6" sqref="K6"/>
    </sheetView>
  </sheetViews>
  <sheetFormatPr defaultRowHeight="15" outlineLevelRow="1" x14ac:dyDescent="0.25"/>
  <cols>
    <col min="1" max="1" width="40" style="1" customWidth="1"/>
    <col min="2" max="2" width="3.85546875" style="1" customWidth="1"/>
    <col min="3" max="3" width="10.85546875" style="1" customWidth="1"/>
    <col min="4" max="4" width="4.85546875" style="1" customWidth="1"/>
    <col min="5" max="5" width="3.85546875" style="1" customWidth="1"/>
    <col min="6" max="10" width="9.140625" style="1" hidden="1"/>
    <col min="11" max="11" width="11.7109375" style="1" customWidth="1"/>
    <col min="12" max="17" width="9.140625" style="1" hidden="1"/>
    <col min="18" max="19" width="11.7109375" style="1" customWidth="1"/>
    <col min="20" max="20" width="9.140625" style="1" hidden="1"/>
    <col min="21" max="16384" width="9.140625" style="1"/>
  </cols>
  <sheetData>
    <row r="1" spans="1:20" ht="15.75" customHeight="1" x14ac:dyDescent="0.25">
      <c r="A1" s="20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"/>
    </row>
    <row r="2" spans="1:20" ht="15.75" customHeight="1" x14ac:dyDescent="0.25">
      <c r="A2" s="20" t="s">
        <v>1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"/>
    </row>
    <row r="3" spans="1:20" ht="12" customHeight="1" x14ac:dyDescent="0.25">
      <c r="A3" s="22" t="s">
        <v>2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"/>
    </row>
    <row r="4" spans="1:20" ht="3" customHeight="1" x14ac:dyDescent="0.25">
      <c r="A4" s="18" t="s">
        <v>3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2"/>
    </row>
    <row r="5" spans="1:20" ht="26.25" customHeight="1" x14ac:dyDescent="0.25">
      <c r="A5" s="3" t="s">
        <v>4</v>
      </c>
      <c r="B5" s="24" t="s">
        <v>5</v>
      </c>
      <c r="C5" s="25"/>
      <c r="D5" s="25"/>
      <c r="E5" s="25"/>
      <c r="F5" s="3" t="s">
        <v>6</v>
      </c>
      <c r="G5" s="3" t="s">
        <v>6</v>
      </c>
      <c r="H5" s="3" t="s">
        <v>6</v>
      </c>
      <c r="I5" s="3" t="s">
        <v>6</v>
      </c>
      <c r="J5" s="3" t="s">
        <v>6</v>
      </c>
      <c r="K5" s="3" t="s">
        <v>7</v>
      </c>
      <c r="L5" s="3" t="s">
        <v>6</v>
      </c>
      <c r="M5" s="3" t="s">
        <v>6</v>
      </c>
      <c r="N5" s="3" t="s">
        <v>6</v>
      </c>
      <c r="O5" s="3" t="s">
        <v>6</v>
      </c>
      <c r="P5" s="3" t="s">
        <v>6</v>
      </c>
      <c r="Q5" s="3" t="s">
        <v>6</v>
      </c>
      <c r="R5" s="3" t="s">
        <v>8</v>
      </c>
      <c r="S5" s="3" t="s">
        <v>9</v>
      </c>
      <c r="T5" s="2"/>
    </row>
    <row r="6" spans="1:20" ht="33.75" customHeight="1" x14ac:dyDescent="0.25">
      <c r="A6" s="4" t="s">
        <v>10</v>
      </c>
      <c r="B6" s="5" t="s">
        <v>11</v>
      </c>
      <c r="C6" s="6" t="s">
        <v>12</v>
      </c>
      <c r="D6" s="6" t="s">
        <v>13</v>
      </c>
      <c r="E6" s="7" t="s">
        <v>14</v>
      </c>
      <c r="F6" s="8"/>
      <c r="G6" s="8"/>
      <c r="H6" s="8"/>
      <c r="I6" s="8"/>
      <c r="J6" s="8"/>
      <c r="K6" s="9">
        <v>25730.799999999999</v>
      </c>
      <c r="L6" s="10">
        <v>25730.799999999999</v>
      </c>
      <c r="M6" s="10">
        <v>0</v>
      </c>
      <c r="N6" s="10">
        <v>25730.799999999999</v>
      </c>
      <c r="O6" s="10">
        <v>0</v>
      </c>
      <c r="P6" s="10">
        <v>25730.799999999999</v>
      </c>
      <c r="Q6" s="10">
        <v>0</v>
      </c>
      <c r="R6" s="9"/>
      <c r="S6" s="9"/>
      <c r="T6" s="2"/>
    </row>
    <row r="7" spans="1:20" hidden="1" outlineLevel="1" x14ac:dyDescent="0.25">
      <c r="A7" s="11"/>
      <c r="B7" s="5" t="s">
        <v>11</v>
      </c>
      <c r="C7" s="6" t="s">
        <v>12</v>
      </c>
      <c r="D7" s="6" t="s">
        <v>13</v>
      </c>
      <c r="E7" s="7" t="s">
        <v>14</v>
      </c>
      <c r="F7" s="8"/>
      <c r="G7" s="8"/>
      <c r="H7" s="8"/>
      <c r="I7" s="8"/>
      <c r="J7" s="8"/>
      <c r="K7" s="12">
        <v>31000</v>
      </c>
      <c r="L7" s="12">
        <v>31000</v>
      </c>
      <c r="M7" s="12">
        <v>0</v>
      </c>
      <c r="N7" s="12">
        <v>31000</v>
      </c>
      <c r="O7" s="12">
        <v>0</v>
      </c>
      <c r="P7" s="12">
        <v>31000</v>
      </c>
      <c r="Q7" s="12">
        <v>0</v>
      </c>
      <c r="R7" s="12"/>
      <c r="S7" s="12"/>
      <c r="T7" s="13"/>
    </row>
    <row r="8" spans="1:20" ht="25.5" hidden="1" outlineLevel="1" x14ac:dyDescent="0.25">
      <c r="A8" s="11" t="s">
        <v>15</v>
      </c>
      <c r="B8" s="5" t="s">
        <v>11</v>
      </c>
      <c r="C8" s="6" t="s">
        <v>12</v>
      </c>
      <c r="D8" s="6" t="s">
        <v>13</v>
      </c>
      <c r="E8" s="7" t="s">
        <v>14</v>
      </c>
      <c r="F8" s="8"/>
      <c r="G8" s="8"/>
      <c r="H8" s="8"/>
      <c r="I8" s="8"/>
      <c r="J8" s="8"/>
      <c r="K8" s="12">
        <v>-5269.2</v>
      </c>
      <c r="L8" s="12">
        <v>-5269.2</v>
      </c>
      <c r="M8" s="12">
        <v>0</v>
      </c>
      <c r="N8" s="12">
        <v>-5269.2</v>
      </c>
      <c r="O8" s="12">
        <v>0</v>
      </c>
      <c r="P8" s="12">
        <v>-5269.2</v>
      </c>
      <c r="Q8" s="12">
        <v>0</v>
      </c>
      <c r="R8" s="12"/>
      <c r="S8" s="12"/>
      <c r="T8" s="13"/>
    </row>
    <row r="9" spans="1:20" ht="25.5" collapsed="1" x14ac:dyDescent="0.25">
      <c r="A9" s="4" t="s">
        <v>16</v>
      </c>
      <c r="B9" s="5" t="s">
        <v>11</v>
      </c>
      <c r="C9" s="6" t="s">
        <v>17</v>
      </c>
      <c r="D9" s="6" t="s">
        <v>13</v>
      </c>
      <c r="E9" s="7" t="s">
        <v>14</v>
      </c>
      <c r="F9" s="8"/>
      <c r="G9" s="8"/>
      <c r="H9" s="8"/>
      <c r="I9" s="8"/>
      <c r="J9" s="8"/>
      <c r="K9" s="9">
        <v>68903.66</v>
      </c>
      <c r="L9" s="10">
        <v>68903.66</v>
      </c>
      <c r="M9" s="10">
        <v>0</v>
      </c>
      <c r="N9" s="10">
        <v>68903.66</v>
      </c>
      <c r="O9" s="10">
        <v>0</v>
      </c>
      <c r="P9" s="10">
        <v>68903.66</v>
      </c>
      <c r="Q9" s="10">
        <v>0</v>
      </c>
      <c r="R9" s="9"/>
      <c r="S9" s="9"/>
      <c r="T9" s="2"/>
    </row>
    <row r="10" spans="1:20" hidden="1" outlineLevel="1" x14ac:dyDescent="0.25">
      <c r="A10" s="11"/>
      <c r="B10" s="5" t="s">
        <v>11</v>
      </c>
      <c r="C10" s="6" t="s">
        <v>17</v>
      </c>
      <c r="D10" s="6" t="s">
        <v>13</v>
      </c>
      <c r="E10" s="7" t="s">
        <v>14</v>
      </c>
      <c r="F10" s="8"/>
      <c r="G10" s="8"/>
      <c r="H10" s="8"/>
      <c r="I10" s="8"/>
      <c r="J10" s="8"/>
      <c r="K10" s="12">
        <v>86000</v>
      </c>
      <c r="L10" s="12">
        <v>86000</v>
      </c>
      <c r="M10" s="12">
        <v>0</v>
      </c>
      <c r="N10" s="12">
        <v>86000</v>
      </c>
      <c r="O10" s="12">
        <v>0</v>
      </c>
      <c r="P10" s="12">
        <v>86000</v>
      </c>
      <c r="Q10" s="12">
        <v>0</v>
      </c>
      <c r="R10" s="12"/>
      <c r="S10" s="12"/>
      <c r="T10" s="13"/>
    </row>
    <row r="11" spans="1:20" ht="25.5" hidden="1" outlineLevel="1" x14ac:dyDescent="0.25">
      <c r="A11" s="11" t="s">
        <v>15</v>
      </c>
      <c r="B11" s="5" t="s">
        <v>11</v>
      </c>
      <c r="C11" s="6" t="s">
        <v>17</v>
      </c>
      <c r="D11" s="6" t="s">
        <v>13</v>
      </c>
      <c r="E11" s="7" t="s">
        <v>14</v>
      </c>
      <c r="F11" s="8"/>
      <c r="G11" s="8"/>
      <c r="H11" s="8"/>
      <c r="I11" s="8"/>
      <c r="J11" s="8"/>
      <c r="K11" s="12">
        <v>-17096.34</v>
      </c>
      <c r="L11" s="12">
        <v>-17096.34</v>
      </c>
      <c r="M11" s="12">
        <v>0</v>
      </c>
      <c r="N11" s="12">
        <v>-17096.34</v>
      </c>
      <c r="O11" s="12">
        <v>0</v>
      </c>
      <c r="P11" s="12">
        <v>-17096.34</v>
      </c>
      <c r="Q11" s="12">
        <v>0</v>
      </c>
      <c r="R11" s="12"/>
      <c r="S11" s="12"/>
      <c r="T11" s="13"/>
    </row>
    <row r="12" spans="1:20" ht="28.5" customHeight="1" collapsed="1" x14ac:dyDescent="0.25">
      <c r="A12" s="4" t="s">
        <v>18</v>
      </c>
      <c r="B12" s="5" t="s">
        <v>11</v>
      </c>
      <c r="C12" s="6" t="s">
        <v>19</v>
      </c>
      <c r="D12" s="6" t="s">
        <v>13</v>
      </c>
      <c r="E12" s="7" t="s">
        <v>14</v>
      </c>
      <c r="F12" s="8"/>
      <c r="G12" s="8"/>
      <c r="H12" s="8"/>
      <c r="I12" s="8"/>
      <c r="J12" s="8"/>
      <c r="K12" s="9">
        <v>31641.21</v>
      </c>
      <c r="L12" s="10">
        <v>31641.21</v>
      </c>
      <c r="M12" s="10">
        <v>0</v>
      </c>
      <c r="N12" s="10">
        <v>31641.21</v>
      </c>
      <c r="O12" s="10">
        <v>0</v>
      </c>
      <c r="P12" s="10">
        <v>31641.21</v>
      </c>
      <c r="Q12" s="10">
        <v>0</v>
      </c>
      <c r="R12" s="9"/>
      <c r="S12" s="9"/>
      <c r="T12" s="2"/>
    </row>
    <row r="13" spans="1:20" hidden="1" outlineLevel="1" x14ac:dyDescent="0.25">
      <c r="A13" s="11"/>
      <c r="B13" s="5" t="s">
        <v>11</v>
      </c>
      <c r="C13" s="6" t="s">
        <v>19</v>
      </c>
      <c r="D13" s="6" t="s">
        <v>13</v>
      </c>
      <c r="E13" s="7" t="s">
        <v>14</v>
      </c>
      <c r="F13" s="8"/>
      <c r="G13" s="8"/>
      <c r="H13" s="8"/>
      <c r="I13" s="8"/>
      <c r="J13" s="8"/>
      <c r="K13" s="12">
        <v>25000</v>
      </c>
      <c r="L13" s="12">
        <v>25000</v>
      </c>
      <c r="M13" s="12">
        <v>0</v>
      </c>
      <c r="N13" s="12">
        <v>25000</v>
      </c>
      <c r="O13" s="12">
        <v>0</v>
      </c>
      <c r="P13" s="12">
        <v>25000</v>
      </c>
      <c r="Q13" s="12">
        <v>0</v>
      </c>
      <c r="R13" s="12"/>
      <c r="S13" s="12"/>
      <c r="T13" s="13"/>
    </row>
    <row r="14" spans="1:20" ht="25.5" hidden="1" outlineLevel="1" x14ac:dyDescent="0.25">
      <c r="A14" s="11" t="s">
        <v>20</v>
      </c>
      <c r="B14" s="5" t="s">
        <v>11</v>
      </c>
      <c r="C14" s="6" t="s">
        <v>19</v>
      </c>
      <c r="D14" s="6" t="s">
        <v>13</v>
      </c>
      <c r="E14" s="7" t="s">
        <v>14</v>
      </c>
      <c r="F14" s="8"/>
      <c r="G14" s="8"/>
      <c r="H14" s="8"/>
      <c r="I14" s="8"/>
      <c r="J14" s="8"/>
      <c r="K14" s="12">
        <v>2000</v>
      </c>
      <c r="L14" s="12">
        <v>2000</v>
      </c>
      <c r="M14" s="12">
        <v>0</v>
      </c>
      <c r="N14" s="12">
        <v>2000</v>
      </c>
      <c r="O14" s="12">
        <v>0</v>
      </c>
      <c r="P14" s="12">
        <v>2000</v>
      </c>
      <c r="Q14" s="12">
        <v>0</v>
      </c>
      <c r="R14" s="12"/>
      <c r="S14" s="12"/>
      <c r="T14" s="13"/>
    </row>
    <row r="15" spans="1:20" ht="25.5" hidden="1" outlineLevel="1" x14ac:dyDescent="0.25">
      <c r="A15" s="11" t="s">
        <v>15</v>
      </c>
      <c r="B15" s="5" t="s">
        <v>11</v>
      </c>
      <c r="C15" s="6" t="s">
        <v>19</v>
      </c>
      <c r="D15" s="6" t="s">
        <v>13</v>
      </c>
      <c r="E15" s="7" t="s">
        <v>14</v>
      </c>
      <c r="F15" s="8"/>
      <c r="G15" s="8"/>
      <c r="H15" s="8"/>
      <c r="I15" s="8"/>
      <c r="J15" s="8"/>
      <c r="K15" s="12">
        <v>4641.21</v>
      </c>
      <c r="L15" s="12">
        <v>4641.21</v>
      </c>
      <c r="M15" s="12">
        <v>0</v>
      </c>
      <c r="N15" s="12">
        <v>4641.21</v>
      </c>
      <c r="O15" s="12">
        <v>0</v>
      </c>
      <c r="P15" s="12">
        <v>4641.21</v>
      </c>
      <c r="Q15" s="12">
        <v>0</v>
      </c>
      <c r="R15" s="12"/>
      <c r="S15" s="12"/>
      <c r="T15" s="13"/>
    </row>
    <row r="16" spans="1:20" ht="51" collapsed="1" x14ac:dyDescent="0.25">
      <c r="A16" s="4" t="s">
        <v>21</v>
      </c>
      <c r="B16" s="5" t="s">
        <v>11</v>
      </c>
      <c r="C16" s="6" t="s">
        <v>22</v>
      </c>
      <c r="D16" s="6" t="s">
        <v>13</v>
      </c>
      <c r="E16" s="7" t="s">
        <v>14</v>
      </c>
      <c r="F16" s="8"/>
      <c r="G16" s="8"/>
      <c r="H16" s="8"/>
      <c r="I16" s="8"/>
      <c r="J16" s="8"/>
      <c r="K16" s="9">
        <v>421822.28</v>
      </c>
      <c r="L16" s="10">
        <v>479987.39</v>
      </c>
      <c r="M16" s="10">
        <v>0</v>
      </c>
      <c r="N16" s="10">
        <v>479987.39</v>
      </c>
      <c r="O16" s="10">
        <v>0</v>
      </c>
      <c r="P16" s="10">
        <v>479987.39</v>
      </c>
      <c r="Q16" s="10">
        <v>0</v>
      </c>
      <c r="R16" s="9"/>
      <c r="S16" s="9"/>
      <c r="T16" s="2"/>
    </row>
    <row r="17" spans="1:20" hidden="1" outlineLevel="1" x14ac:dyDescent="0.25">
      <c r="A17" s="11"/>
      <c r="B17" s="5" t="s">
        <v>11</v>
      </c>
      <c r="C17" s="6" t="s">
        <v>22</v>
      </c>
      <c r="D17" s="6" t="s">
        <v>13</v>
      </c>
      <c r="E17" s="7" t="s">
        <v>14</v>
      </c>
      <c r="F17" s="8"/>
      <c r="G17" s="8"/>
      <c r="H17" s="8"/>
      <c r="I17" s="8"/>
      <c r="J17" s="8"/>
      <c r="K17" s="12">
        <v>360000</v>
      </c>
      <c r="L17" s="12">
        <v>360000</v>
      </c>
      <c r="M17" s="12">
        <v>0</v>
      </c>
      <c r="N17" s="12">
        <v>360000</v>
      </c>
      <c r="O17" s="12">
        <v>0</v>
      </c>
      <c r="P17" s="12">
        <v>360000</v>
      </c>
      <c r="Q17" s="12">
        <v>0</v>
      </c>
      <c r="R17" s="12"/>
      <c r="S17" s="12"/>
      <c r="T17" s="13"/>
    </row>
    <row r="18" spans="1:20" ht="25.5" hidden="1" outlineLevel="1" x14ac:dyDescent="0.25">
      <c r="A18" s="11" t="s">
        <v>23</v>
      </c>
      <c r="B18" s="5" t="s">
        <v>11</v>
      </c>
      <c r="C18" s="6" t="s">
        <v>22</v>
      </c>
      <c r="D18" s="6" t="s">
        <v>13</v>
      </c>
      <c r="E18" s="7" t="s">
        <v>14</v>
      </c>
      <c r="F18" s="8"/>
      <c r="G18" s="8"/>
      <c r="H18" s="8"/>
      <c r="I18" s="8"/>
      <c r="J18" s="8"/>
      <c r="K18" s="12">
        <v>100000</v>
      </c>
      <c r="L18" s="12">
        <v>100000</v>
      </c>
      <c r="M18" s="12">
        <v>0</v>
      </c>
      <c r="N18" s="12">
        <v>100000</v>
      </c>
      <c r="O18" s="12">
        <v>0</v>
      </c>
      <c r="P18" s="12">
        <v>100000</v>
      </c>
      <c r="Q18" s="12">
        <v>0</v>
      </c>
      <c r="R18" s="12"/>
      <c r="S18" s="12"/>
      <c r="T18" s="13"/>
    </row>
    <row r="19" spans="1:20" ht="25.5" hidden="1" outlineLevel="1" x14ac:dyDescent="0.25">
      <c r="A19" s="11" t="s">
        <v>20</v>
      </c>
      <c r="B19" s="5" t="s">
        <v>11</v>
      </c>
      <c r="C19" s="6" t="s">
        <v>22</v>
      </c>
      <c r="D19" s="6" t="s">
        <v>13</v>
      </c>
      <c r="E19" s="7" t="s">
        <v>14</v>
      </c>
      <c r="F19" s="8"/>
      <c r="G19" s="8"/>
      <c r="H19" s="8"/>
      <c r="I19" s="8"/>
      <c r="J19" s="8"/>
      <c r="K19" s="12">
        <v>18000</v>
      </c>
      <c r="L19" s="12">
        <v>18000</v>
      </c>
      <c r="M19" s="12">
        <v>0</v>
      </c>
      <c r="N19" s="12">
        <v>18000</v>
      </c>
      <c r="O19" s="12">
        <v>0</v>
      </c>
      <c r="P19" s="12">
        <v>18000</v>
      </c>
      <c r="Q19" s="12">
        <v>0</v>
      </c>
      <c r="R19" s="12"/>
      <c r="S19" s="12"/>
      <c r="T19" s="13"/>
    </row>
    <row r="20" spans="1:20" ht="25.5" hidden="1" outlineLevel="1" x14ac:dyDescent="0.25">
      <c r="A20" s="11" t="s">
        <v>15</v>
      </c>
      <c r="B20" s="5" t="s">
        <v>11</v>
      </c>
      <c r="C20" s="6" t="s">
        <v>22</v>
      </c>
      <c r="D20" s="6" t="s">
        <v>13</v>
      </c>
      <c r="E20" s="7" t="s">
        <v>14</v>
      </c>
      <c r="F20" s="8"/>
      <c r="G20" s="8"/>
      <c r="H20" s="8"/>
      <c r="I20" s="8"/>
      <c r="J20" s="8"/>
      <c r="K20" s="12">
        <v>1987.39</v>
      </c>
      <c r="L20" s="12">
        <v>1987.39</v>
      </c>
      <c r="M20" s="12">
        <v>0</v>
      </c>
      <c r="N20" s="12">
        <v>1987.39</v>
      </c>
      <c r="O20" s="12">
        <v>0</v>
      </c>
      <c r="P20" s="12">
        <v>1987.39</v>
      </c>
      <c r="Q20" s="12">
        <v>0</v>
      </c>
      <c r="R20" s="12"/>
      <c r="S20" s="12"/>
      <c r="T20" s="13"/>
    </row>
    <row r="21" spans="1:20" ht="51" collapsed="1" x14ac:dyDescent="0.25">
      <c r="A21" s="4" t="s">
        <v>24</v>
      </c>
      <c r="B21" s="5" t="s">
        <v>11</v>
      </c>
      <c r="C21" s="6" t="s">
        <v>25</v>
      </c>
      <c r="D21" s="6" t="s">
        <v>13</v>
      </c>
      <c r="E21" s="7" t="s">
        <v>14</v>
      </c>
      <c r="F21" s="8"/>
      <c r="G21" s="8"/>
      <c r="H21" s="8"/>
      <c r="I21" s="8"/>
      <c r="J21" s="8"/>
      <c r="K21" s="9">
        <v>193609.97</v>
      </c>
      <c r="L21" s="10">
        <v>193609.97</v>
      </c>
      <c r="M21" s="10">
        <v>0</v>
      </c>
      <c r="N21" s="10">
        <v>193609.97</v>
      </c>
      <c r="O21" s="10">
        <v>0</v>
      </c>
      <c r="P21" s="10">
        <v>193609.97</v>
      </c>
      <c r="Q21" s="10">
        <v>0</v>
      </c>
      <c r="R21" s="9"/>
      <c r="S21" s="9"/>
      <c r="T21" s="2"/>
    </row>
    <row r="22" spans="1:20" hidden="1" outlineLevel="1" x14ac:dyDescent="0.25">
      <c r="A22" s="11"/>
      <c r="B22" s="5" t="s">
        <v>11</v>
      </c>
      <c r="C22" s="6" t="s">
        <v>25</v>
      </c>
      <c r="D22" s="6" t="s">
        <v>13</v>
      </c>
      <c r="E22" s="7" t="s">
        <v>14</v>
      </c>
      <c r="F22" s="8"/>
      <c r="G22" s="8"/>
      <c r="H22" s="8"/>
      <c r="I22" s="8"/>
      <c r="J22" s="8"/>
      <c r="K22" s="12">
        <v>170000</v>
      </c>
      <c r="L22" s="12">
        <v>170000</v>
      </c>
      <c r="M22" s="12">
        <v>0</v>
      </c>
      <c r="N22" s="12">
        <v>170000</v>
      </c>
      <c r="O22" s="12">
        <v>0</v>
      </c>
      <c r="P22" s="12">
        <v>170000</v>
      </c>
      <c r="Q22" s="12">
        <v>0</v>
      </c>
      <c r="R22" s="12"/>
      <c r="S22" s="12"/>
      <c r="T22" s="13"/>
    </row>
    <row r="23" spans="1:20" ht="25.5" hidden="1" outlineLevel="1" x14ac:dyDescent="0.25">
      <c r="A23" s="11" t="s">
        <v>20</v>
      </c>
      <c r="B23" s="5" t="s">
        <v>11</v>
      </c>
      <c r="C23" s="6" t="s">
        <v>25</v>
      </c>
      <c r="D23" s="6" t="s">
        <v>13</v>
      </c>
      <c r="E23" s="7" t="s">
        <v>14</v>
      </c>
      <c r="F23" s="8"/>
      <c r="G23" s="8"/>
      <c r="H23" s="8"/>
      <c r="I23" s="8"/>
      <c r="J23" s="8"/>
      <c r="K23" s="12">
        <v>15000</v>
      </c>
      <c r="L23" s="12">
        <v>15000</v>
      </c>
      <c r="M23" s="12">
        <v>0</v>
      </c>
      <c r="N23" s="12">
        <v>15000</v>
      </c>
      <c r="O23" s="12">
        <v>0</v>
      </c>
      <c r="P23" s="12">
        <v>15000</v>
      </c>
      <c r="Q23" s="12">
        <v>0</v>
      </c>
      <c r="R23" s="12"/>
      <c r="S23" s="12"/>
      <c r="T23" s="13"/>
    </row>
    <row r="24" spans="1:20" ht="25.5" hidden="1" outlineLevel="1" x14ac:dyDescent="0.25">
      <c r="A24" s="11" t="s">
        <v>15</v>
      </c>
      <c r="B24" s="5" t="s">
        <v>11</v>
      </c>
      <c r="C24" s="6" t="s">
        <v>25</v>
      </c>
      <c r="D24" s="6" t="s">
        <v>13</v>
      </c>
      <c r="E24" s="7" t="s">
        <v>14</v>
      </c>
      <c r="F24" s="8"/>
      <c r="G24" s="8"/>
      <c r="H24" s="8"/>
      <c r="I24" s="8"/>
      <c r="J24" s="8"/>
      <c r="K24" s="12">
        <v>8609.9699999999993</v>
      </c>
      <c r="L24" s="12">
        <v>8609.9699999999993</v>
      </c>
      <c r="M24" s="12">
        <v>0</v>
      </c>
      <c r="N24" s="12">
        <v>8609.9699999999993</v>
      </c>
      <c r="O24" s="12">
        <v>0</v>
      </c>
      <c r="P24" s="12">
        <v>8609.9699999999993</v>
      </c>
      <c r="Q24" s="12">
        <v>0</v>
      </c>
      <c r="R24" s="12"/>
      <c r="S24" s="12"/>
      <c r="T24" s="13"/>
    </row>
    <row r="25" spans="1:20" ht="51" customHeight="1" collapsed="1" x14ac:dyDescent="0.25">
      <c r="A25" s="4" t="s">
        <v>26</v>
      </c>
      <c r="B25" s="5" t="s">
        <v>27</v>
      </c>
      <c r="C25" s="6" t="s">
        <v>28</v>
      </c>
      <c r="D25" s="6" t="s">
        <v>13</v>
      </c>
      <c r="E25" s="7" t="s">
        <v>29</v>
      </c>
      <c r="F25" s="8"/>
      <c r="G25" s="8"/>
      <c r="H25" s="8"/>
      <c r="I25" s="8"/>
      <c r="J25" s="8"/>
      <c r="K25" s="9">
        <v>505000</v>
      </c>
      <c r="L25" s="10">
        <v>505000</v>
      </c>
      <c r="M25" s="10">
        <v>0</v>
      </c>
      <c r="N25" s="10">
        <v>505000</v>
      </c>
      <c r="O25" s="10">
        <v>0</v>
      </c>
      <c r="P25" s="10">
        <v>505000</v>
      </c>
      <c r="Q25" s="10">
        <v>0</v>
      </c>
      <c r="R25" s="9"/>
      <c r="S25" s="9"/>
      <c r="T25" s="2"/>
    </row>
    <row r="26" spans="1:20" ht="25.5" hidden="1" outlineLevel="1" x14ac:dyDescent="0.25">
      <c r="A26" s="11" t="s">
        <v>30</v>
      </c>
      <c r="B26" s="5" t="s">
        <v>27</v>
      </c>
      <c r="C26" s="6" t="s">
        <v>28</v>
      </c>
      <c r="D26" s="6" t="s">
        <v>13</v>
      </c>
      <c r="E26" s="7" t="s">
        <v>29</v>
      </c>
      <c r="F26" s="8"/>
      <c r="G26" s="8"/>
      <c r="H26" s="8"/>
      <c r="I26" s="8"/>
      <c r="J26" s="8"/>
      <c r="K26" s="12">
        <v>200000</v>
      </c>
      <c r="L26" s="12">
        <v>200000</v>
      </c>
      <c r="M26" s="12">
        <v>0</v>
      </c>
      <c r="N26" s="12">
        <v>200000</v>
      </c>
      <c r="O26" s="12">
        <v>0</v>
      </c>
      <c r="P26" s="12">
        <v>200000</v>
      </c>
      <c r="Q26" s="12">
        <v>0</v>
      </c>
      <c r="R26" s="12"/>
      <c r="S26" s="12"/>
      <c r="T26" s="13"/>
    </row>
    <row r="27" spans="1:20" ht="25.5" hidden="1" outlineLevel="1" x14ac:dyDescent="0.25">
      <c r="A27" s="11" t="s">
        <v>20</v>
      </c>
      <c r="B27" s="5" t="s">
        <v>27</v>
      </c>
      <c r="C27" s="6" t="s">
        <v>28</v>
      </c>
      <c r="D27" s="6" t="s">
        <v>13</v>
      </c>
      <c r="E27" s="7" t="s">
        <v>29</v>
      </c>
      <c r="F27" s="8"/>
      <c r="G27" s="8"/>
      <c r="H27" s="8"/>
      <c r="I27" s="8"/>
      <c r="J27" s="8"/>
      <c r="K27" s="12">
        <v>260000</v>
      </c>
      <c r="L27" s="12">
        <v>260000</v>
      </c>
      <c r="M27" s="12">
        <v>0</v>
      </c>
      <c r="N27" s="12">
        <v>260000</v>
      </c>
      <c r="O27" s="12">
        <v>0</v>
      </c>
      <c r="P27" s="12">
        <v>260000</v>
      </c>
      <c r="Q27" s="12">
        <v>0</v>
      </c>
      <c r="R27" s="12"/>
      <c r="S27" s="12"/>
      <c r="T27" s="13"/>
    </row>
    <row r="28" spans="1:20" ht="25.5" hidden="1" outlineLevel="1" x14ac:dyDescent="0.25">
      <c r="A28" s="11" t="s">
        <v>15</v>
      </c>
      <c r="B28" s="5" t="s">
        <v>27</v>
      </c>
      <c r="C28" s="6" t="s">
        <v>28</v>
      </c>
      <c r="D28" s="6" t="s">
        <v>13</v>
      </c>
      <c r="E28" s="7" t="s">
        <v>29</v>
      </c>
      <c r="F28" s="8"/>
      <c r="G28" s="8"/>
      <c r="H28" s="8"/>
      <c r="I28" s="8"/>
      <c r="J28" s="8"/>
      <c r="K28" s="12">
        <v>45000</v>
      </c>
      <c r="L28" s="12">
        <v>45000</v>
      </c>
      <c r="M28" s="12">
        <v>0</v>
      </c>
      <c r="N28" s="12">
        <v>45000</v>
      </c>
      <c r="O28" s="12">
        <v>0</v>
      </c>
      <c r="P28" s="12">
        <v>45000</v>
      </c>
      <c r="Q28" s="12">
        <v>0</v>
      </c>
      <c r="R28" s="12"/>
      <c r="S28" s="12"/>
      <c r="T28" s="13"/>
    </row>
    <row r="29" spans="1:20" ht="63" customHeight="1" collapsed="1" x14ac:dyDescent="0.25">
      <c r="A29" s="4" t="s">
        <v>31</v>
      </c>
      <c r="B29" s="5" t="s">
        <v>27</v>
      </c>
      <c r="C29" s="6" t="s">
        <v>32</v>
      </c>
      <c r="D29" s="6" t="s">
        <v>13</v>
      </c>
      <c r="E29" s="7" t="s">
        <v>29</v>
      </c>
      <c r="F29" s="8"/>
      <c r="G29" s="8"/>
      <c r="H29" s="8"/>
      <c r="I29" s="8"/>
      <c r="J29" s="8"/>
      <c r="K29" s="9">
        <v>123428.2</v>
      </c>
      <c r="L29" s="10">
        <v>123428.2</v>
      </c>
      <c r="M29" s="10">
        <v>0</v>
      </c>
      <c r="N29" s="10">
        <v>123428.2</v>
      </c>
      <c r="O29" s="10">
        <v>0</v>
      </c>
      <c r="P29" s="10">
        <v>123428.2</v>
      </c>
      <c r="Q29" s="10">
        <v>0</v>
      </c>
      <c r="R29" s="9"/>
      <c r="S29" s="9"/>
      <c r="T29" s="2"/>
    </row>
    <row r="30" spans="1:20" hidden="1" outlineLevel="1" x14ac:dyDescent="0.25">
      <c r="A30" s="11"/>
      <c r="B30" s="5" t="s">
        <v>27</v>
      </c>
      <c r="C30" s="6" t="s">
        <v>32</v>
      </c>
      <c r="D30" s="6" t="s">
        <v>13</v>
      </c>
      <c r="E30" s="7" t="s">
        <v>29</v>
      </c>
      <c r="F30" s="8"/>
      <c r="G30" s="8"/>
      <c r="H30" s="8"/>
      <c r="I30" s="8"/>
      <c r="J30" s="8"/>
      <c r="K30" s="12">
        <v>100000</v>
      </c>
      <c r="L30" s="12">
        <v>100000</v>
      </c>
      <c r="M30" s="12">
        <v>0</v>
      </c>
      <c r="N30" s="12">
        <v>100000</v>
      </c>
      <c r="O30" s="12">
        <v>0</v>
      </c>
      <c r="P30" s="12">
        <v>100000</v>
      </c>
      <c r="Q30" s="12">
        <v>0</v>
      </c>
      <c r="R30" s="12"/>
      <c r="S30" s="12"/>
      <c r="T30" s="13"/>
    </row>
    <row r="31" spans="1:20" ht="25.5" hidden="1" outlineLevel="1" x14ac:dyDescent="0.25">
      <c r="A31" s="11" t="s">
        <v>23</v>
      </c>
      <c r="B31" s="5" t="s">
        <v>27</v>
      </c>
      <c r="C31" s="6" t="s">
        <v>32</v>
      </c>
      <c r="D31" s="6" t="s">
        <v>13</v>
      </c>
      <c r="E31" s="7" t="s">
        <v>29</v>
      </c>
      <c r="F31" s="8"/>
      <c r="G31" s="8"/>
      <c r="H31" s="8"/>
      <c r="I31" s="8"/>
      <c r="J31" s="8"/>
      <c r="K31" s="12">
        <v>17000</v>
      </c>
      <c r="L31" s="12">
        <v>17000</v>
      </c>
      <c r="M31" s="12">
        <v>0</v>
      </c>
      <c r="N31" s="12">
        <v>17000</v>
      </c>
      <c r="O31" s="12">
        <v>0</v>
      </c>
      <c r="P31" s="12">
        <v>17000</v>
      </c>
      <c r="Q31" s="12">
        <v>0</v>
      </c>
      <c r="R31" s="12"/>
      <c r="S31" s="12"/>
      <c r="T31" s="13"/>
    </row>
    <row r="32" spans="1:20" ht="25.5" hidden="1" outlineLevel="1" x14ac:dyDescent="0.25">
      <c r="A32" s="11" t="s">
        <v>15</v>
      </c>
      <c r="B32" s="5" t="s">
        <v>27</v>
      </c>
      <c r="C32" s="6" t="s">
        <v>32</v>
      </c>
      <c r="D32" s="6" t="s">
        <v>13</v>
      </c>
      <c r="E32" s="7" t="s">
        <v>29</v>
      </c>
      <c r="F32" s="8"/>
      <c r="G32" s="8"/>
      <c r="H32" s="8"/>
      <c r="I32" s="8"/>
      <c r="J32" s="8"/>
      <c r="K32" s="12">
        <v>6428.2</v>
      </c>
      <c r="L32" s="12">
        <v>6428.2</v>
      </c>
      <c r="M32" s="12">
        <v>0</v>
      </c>
      <c r="N32" s="12">
        <v>6428.2</v>
      </c>
      <c r="O32" s="12">
        <v>0</v>
      </c>
      <c r="P32" s="12">
        <v>6428.2</v>
      </c>
      <c r="Q32" s="12">
        <v>0</v>
      </c>
      <c r="R32" s="12"/>
      <c r="S32" s="12"/>
      <c r="T32" s="13"/>
    </row>
    <row r="33" spans="1:20" hidden="1" outlineLevel="1" x14ac:dyDescent="0.25">
      <c r="A33" s="11"/>
      <c r="B33" s="5" t="s">
        <v>27</v>
      </c>
      <c r="C33" s="6" t="s">
        <v>33</v>
      </c>
      <c r="D33" s="6" t="s">
        <v>13</v>
      </c>
      <c r="E33" s="7" t="s">
        <v>34</v>
      </c>
      <c r="F33" s="8"/>
      <c r="G33" s="8"/>
      <c r="H33" s="8"/>
      <c r="I33" s="8"/>
      <c r="J33" s="8"/>
      <c r="K33" s="12">
        <v>350000</v>
      </c>
      <c r="L33" s="12">
        <v>350000</v>
      </c>
      <c r="M33" s="12">
        <v>0</v>
      </c>
      <c r="N33" s="12">
        <v>350000</v>
      </c>
      <c r="O33" s="12">
        <v>0</v>
      </c>
      <c r="P33" s="12">
        <v>350000</v>
      </c>
      <c r="Q33" s="12">
        <v>0</v>
      </c>
      <c r="R33" s="12"/>
      <c r="S33" s="12"/>
      <c r="T33" s="13"/>
    </row>
    <row r="34" spans="1:20" ht="25.5" hidden="1" outlineLevel="1" x14ac:dyDescent="0.25">
      <c r="A34" s="11" t="s">
        <v>23</v>
      </c>
      <c r="B34" s="5" t="s">
        <v>27</v>
      </c>
      <c r="C34" s="6" t="s">
        <v>33</v>
      </c>
      <c r="D34" s="6" t="s">
        <v>13</v>
      </c>
      <c r="E34" s="7" t="s">
        <v>34</v>
      </c>
      <c r="F34" s="8"/>
      <c r="G34" s="8"/>
      <c r="H34" s="8"/>
      <c r="I34" s="8"/>
      <c r="J34" s="8"/>
      <c r="K34" s="12">
        <v>-117000</v>
      </c>
      <c r="L34" s="12">
        <v>-117000</v>
      </c>
      <c r="M34" s="12">
        <v>0</v>
      </c>
      <c r="N34" s="12">
        <v>-117000</v>
      </c>
      <c r="O34" s="12">
        <v>0</v>
      </c>
      <c r="P34" s="12">
        <v>-117000</v>
      </c>
      <c r="Q34" s="12">
        <v>0</v>
      </c>
      <c r="R34" s="12"/>
      <c r="S34" s="12"/>
      <c r="T34" s="13"/>
    </row>
    <row r="35" spans="1:20" ht="25.5" hidden="1" outlineLevel="1" x14ac:dyDescent="0.25">
      <c r="A35" s="11" t="s">
        <v>20</v>
      </c>
      <c r="B35" s="5" t="s">
        <v>27</v>
      </c>
      <c r="C35" s="6" t="s">
        <v>33</v>
      </c>
      <c r="D35" s="6" t="s">
        <v>13</v>
      </c>
      <c r="E35" s="7" t="s">
        <v>34</v>
      </c>
      <c r="F35" s="8"/>
      <c r="G35" s="8"/>
      <c r="H35" s="8"/>
      <c r="I35" s="8"/>
      <c r="J35" s="8"/>
      <c r="K35" s="12">
        <v>-35000</v>
      </c>
      <c r="L35" s="12">
        <v>-35000</v>
      </c>
      <c r="M35" s="12">
        <v>0</v>
      </c>
      <c r="N35" s="12">
        <v>-35000</v>
      </c>
      <c r="O35" s="12">
        <v>0</v>
      </c>
      <c r="P35" s="12">
        <v>-35000</v>
      </c>
      <c r="Q35" s="12">
        <v>0</v>
      </c>
      <c r="R35" s="12"/>
      <c r="S35" s="12"/>
      <c r="T35" s="13"/>
    </row>
    <row r="36" spans="1:20" ht="25.5" hidden="1" outlineLevel="1" x14ac:dyDescent="0.25">
      <c r="A36" s="11" t="s">
        <v>15</v>
      </c>
      <c r="B36" s="5" t="s">
        <v>27</v>
      </c>
      <c r="C36" s="6" t="s">
        <v>33</v>
      </c>
      <c r="D36" s="6" t="s">
        <v>13</v>
      </c>
      <c r="E36" s="7" t="s">
        <v>34</v>
      </c>
      <c r="F36" s="8"/>
      <c r="G36" s="8"/>
      <c r="H36" s="8"/>
      <c r="I36" s="8"/>
      <c r="J36" s="8"/>
      <c r="K36" s="12">
        <v>-198000</v>
      </c>
      <c r="L36" s="12">
        <v>-198000</v>
      </c>
      <c r="M36" s="12">
        <v>0</v>
      </c>
      <c r="N36" s="12">
        <v>-198000</v>
      </c>
      <c r="O36" s="12">
        <v>0</v>
      </c>
      <c r="P36" s="12">
        <v>-198000</v>
      </c>
      <c r="Q36" s="12">
        <v>0</v>
      </c>
      <c r="R36" s="12"/>
      <c r="S36" s="12"/>
      <c r="T36" s="13"/>
    </row>
    <row r="37" spans="1:20" ht="51" collapsed="1" x14ac:dyDescent="0.25">
      <c r="A37" s="4" t="s">
        <v>35</v>
      </c>
      <c r="B37" s="5" t="s">
        <v>27</v>
      </c>
      <c r="C37" s="6" t="s">
        <v>36</v>
      </c>
      <c r="D37" s="6" t="s">
        <v>13</v>
      </c>
      <c r="E37" s="7" t="s">
        <v>37</v>
      </c>
      <c r="F37" s="8"/>
      <c r="G37" s="8"/>
      <c r="H37" s="8"/>
      <c r="I37" s="8"/>
      <c r="J37" s="8"/>
      <c r="K37" s="9">
        <v>229000</v>
      </c>
      <c r="L37" s="10">
        <v>229000</v>
      </c>
      <c r="M37" s="10">
        <v>0</v>
      </c>
      <c r="N37" s="10">
        <v>229000</v>
      </c>
      <c r="O37" s="10">
        <v>0</v>
      </c>
      <c r="P37" s="10">
        <v>229000</v>
      </c>
      <c r="Q37" s="10">
        <v>0</v>
      </c>
      <c r="R37" s="9"/>
      <c r="S37" s="9"/>
      <c r="T37" s="2"/>
    </row>
    <row r="38" spans="1:20" ht="25.5" hidden="1" outlineLevel="1" x14ac:dyDescent="0.25">
      <c r="A38" s="11" t="s">
        <v>20</v>
      </c>
      <c r="B38" s="5" t="s">
        <v>27</v>
      </c>
      <c r="C38" s="6" t="s">
        <v>36</v>
      </c>
      <c r="D38" s="6" t="s">
        <v>13</v>
      </c>
      <c r="E38" s="7" t="s">
        <v>37</v>
      </c>
      <c r="F38" s="8"/>
      <c r="G38" s="8"/>
      <c r="H38" s="8"/>
      <c r="I38" s="8"/>
      <c r="J38" s="8"/>
      <c r="K38" s="12">
        <v>60000</v>
      </c>
      <c r="L38" s="12">
        <v>60000</v>
      </c>
      <c r="M38" s="12">
        <v>0</v>
      </c>
      <c r="N38" s="12">
        <v>60000</v>
      </c>
      <c r="O38" s="12">
        <v>0</v>
      </c>
      <c r="P38" s="12">
        <v>60000</v>
      </c>
      <c r="Q38" s="12">
        <v>0</v>
      </c>
      <c r="R38" s="12"/>
      <c r="S38" s="12"/>
      <c r="T38" s="13"/>
    </row>
    <row r="39" spans="1:20" ht="25.5" hidden="1" outlineLevel="1" x14ac:dyDescent="0.25">
      <c r="A39" s="11" t="s">
        <v>15</v>
      </c>
      <c r="B39" s="5" t="s">
        <v>27</v>
      </c>
      <c r="C39" s="6" t="s">
        <v>36</v>
      </c>
      <c r="D39" s="6" t="s">
        <v>13</v>
      </c>
      <c r="E39" s="7" t="s">
        <v>37</v>
      </c>
      <c r="F39" s="8"/>
      <c r="G39" s="8"/>
      <c r="H39" s="8"/>
      <c r="I39" s="8"/>
      <c r="J39" s="8"/>
      <c r="K39" s="12">
        <v>169000</v>
      </c>
      <c r="L39" s="12">
        <v>169000</v>
      </c>
      <c r="M39" s="12">
        <v>0</v>
      </c>
      <c r="N39" s="12">
        <v>169000</v>
      </c>
      <c r="O39" s="12">
        <v>0</v>
      </c>
      <c r="P39" s="12">
        <v>169000</v>
      </c>
      <c r="Q39" s="12">
        <v>0</v>
      </c>
      <c r="R39" s="12"/>
      <c r="S39" s="12"/>
      <c r="T39" s="13"/>
    </row>
    <row r="40" spans="1:20" ht="51" collapsed="1" x14ac:dyDescent="0.25">
      <c r="A40" s="4" t="s">
        <v>38</v>
      </c>
      <c r="B40" s="5" t="s">
        <v>27</v>
      </c>
      <c r="C40" s="6" t="s">
        <v>39</v>
      </c>
      <c r="D40" s="6" t="s">
        <v>13</v>
      </c>
      <c r="E40" s="7" t="s">
        <v>37</v>
      </c>
      <c r="F40" s="8"/>
      <c r="G40" s="8"/>
      <c r="H40" s="8"/>
      <c r="I40" s="8"/>
      <c r="J40" s="8"/>
      <c r="K40" s="9">
        <v>26000</v>
      </c>
      <c r="L40" s="10">
        <v>26000</v>
      </c>
      <c r="M40" s="10">
        <v>0</v>
      </c>
      <c r="N40" s="10">
        <v>26000</v>
      </c>
      <c r="O40" s="10">
        <v>0</v>
      </c>
      <c r="P40" s="10">
        <v>26000</v>
      </c>
      <c r="Q40" s="10">
        <v>0</v>
      </c>
      <c r="R40" s="9"/>
      <c r="S40" s="9"/>
      <c r="T40" s="2"/>
    </row>
    <row r="41" spans="1:20" hidden="1" outlineLevel="1" x14ac:dyDescent="0.25">
      <c r="A41" s="11"/>
      <c r="B41" s="5" t="s">
        <v>27</v>
      </c>
      <c r="C41" s="6" t="s">
        <v>39</v>
      </c>
      <c r="D41" s="6" t="s">
        <v>13</v>
      </c>
      <c r="E41" s="7" t="s">
        <v>37</v>
      </c>
      <c r="F41" s="8"/>
      <c r="G41" s="8"/>
      <c r="H41" s="8"/>
      <c r="I41" s="8"/>
      <c r="J41" s="8"/>
      <c r="K41" s="12">
        <v>26000</v>
      </c>
      <c r="L41" s="12">
        <v>26000</v>
      </c>
      <c r="M41" s="12">
        <v>0</v>
      </c>
      <c r="N41" s="12">
        <v>26000</v>
      </c>
      <c r="O41" s="12">
        <v>0</v>
      </c>
      <c r="P41" s="12">
        <v>26000</v>
      </c>
      <c r="Q41" s="12">
        <v>0</v>
      </c>
      <c r="R41" s="12"/>
      <c r="S41" s="12"/>
      <c r="T41" s="13"/>
    </row>
    <row r="42" spans="1:20" ht="89.25" collapsed="1" x14ac:dyDescent="0.25">
      <c r="A42" s="4" t="s">
        <v>40</v>
      </c>
      <c r="B42" s="5" t="s">
        <v>27</v>
      </c>
      <c r="C42" s="6" t="s">
        <v>41</v>
      </c>
      <c r="D42" s="6" t="s">
        <v>13</v>
      </c>
      <c r="E42" s="7" t="s">
        <v>37</v>
      </c>
      <c r="F42" s="8"/>
      <c r="G42" s="8"/>
      <c r="H42" s="8"/>
      <c r="I42" s="8"/>
      <c r="J42" s="8"/>
      <c r="K42" s="9">
        <v>119792</v>
      </c>
      <c r="L42" s="10">
        <v>119792</v>
      </c>
      <c r="M42" s="10">
        <v>0</v>
      </c>
      <c r="N42" s="10">
        <v>119792</v>
      </c>
      <c r="O42" s="10">
        <v>0</v>
      </c>
      <c r="P42" s="10">
        <v>119792</v>
      </c>
      <c r="Q42" s="10">
        <v>0</v>
      </c>
      <c r="R42" s="9"/>
      <c r="S42" s="9"/>
      <c r="T42" s="2"/>
    </row>
    <row r="43" spans="1:20" hidden="1" outlineLevel="1" x14ac:dyDescent="0.25">
      <c r="A43" s="11"/>
      <c r="B43" s="5" t="s">
        <v>27</v>
      </c>
      <c r="C43" s="6" t="s">
        <v>41</v>
      </c>
      <c r="D43" s="6" t="s">
        <v>13</v>
      </c>
      <c r="E43" s="7" t="s">
        <v>37</v>
      </c>
      <c r="F43" s="8"/>
      <c r="G43" s="8"/>
      <c r="H43" s="8"/>
      <c r="I43" s="8"/>
      <c r="J43" s="8"/>
      <c r="K43" s="12">
        <v>119792</v>
      </c>
      <c r="L43" s="12">
        <v>119792</v>
      </c>
      <c r="M43" s="12">
        <v>0</v>
      </c>
      <c r="N43" s="12">
        <v>119792</v>
      </c>
      <c r="O43" s="12">
        <v>0</v>
      </c>
      <c r="P43" s="12">
        <v>119792</v>
      </c>
      <c r="Q43" s="12">
        <v>0</v>
      </c>
      <c r="R43" s="12"/>
      <c r="S43" s="12"/>
      <c r="T43" s="13"/>
    </row>
    <row r="44" spans="1:20" ht="63.75" collapsed="1" x14ac:dyDescent="0.25">
      <c r="A44" s="4" t="s">
        <v>42</v>
      </c>
      <c r="B44" s="5" t="s">
        <v>27</v>
      </c>
      <c r="C44" s="6" t="s">
        <v>43</v>
      </c>
      <c r="D44" s="6" t="s">
        <v>13</v>
      </c>
      <c r="E44" s="7" t="s">
        <v>37</v>
      </c>
      <c r="F44" s="8"/>
      <c r="G44" s="8"/>
      <c r="H44" s="8"/>
      <c r="I44" s="8"/>
      <c r="J44" s="8"/>
      <c r="K44" s="9">
        <v>88885</v>
      </c>
      <c r="L44" s="10">
        <v>88885</v>
      </c>
      <c r="M44" s="10">
        <v>0</v>
      </c>
      <c r="N44" s="10">
        <v>88885</v>
      </c>
      <c r="O44" s="10">
        <v>0</v>
      </c>
      <c r="P44" s="10">
        <v>88885</v>
      </c>
      <c r="Q44" s="10">
        <v>0</v>
      </c>
      <c r="R44" s="9"/>
      <c r="S44" s="9"/>
      <c r="T44" s="2"/>
    </row>
    <row r="45" spans="1:20" hidden="1" outlineLevel="1" x14ac:dyDescent="0.25">
      <c r="A45" s="11"/>
      <c r="B45" s="5" t="s">
        <v>27</v>
      </c>
      <c r="C45" s="6" t="s">
        <v>43</v>
      </c>
      <c r="D45" s="6" t="s">
        <v>13</v>
      </c>
      <c r="E45" s="7" t="s">
        <v>37</v>
      </c>
      <c r="F45" s="8"/>
      <c r="G45" s="8"/>
      <c r="H45" s="8"/>
      <c r="I45" s="8"/>
      <c r="J45" s="8"/>
      <c r="K45" s="12">
        <v>80879</v>
      </c>
      <c r="L45" s="12">
        <v>80879</v>
      </c>
      <c r="M45" s="12">
        <v>0</v>
      </c>
      <c r="N45" s="12">
        <v>80879</v>
      </c>
      <c r="O45" s="12">
        <v>0</v>
      </c>
      <c r="P45" s="12">
        <v>80879</v>
      </c>
      <c r="Q45" s="12">
        <v>0</v>
      </c>
      <c r="R45" s="12"/>
      <c r="S45" s="12"/>
      <c r="T45" s="13"/>
    </row>
    <row r="46" spans="1:20" ht="25.5" hidden="1" outlineLevel="1" x14ac:dyDescent="0.25">
      <c r="A46" s="11" t="s">
        <v>44</v>
      </c>
      <c r="B46" s="5" t="s">
        <v>27</v>
      </c>
      <c r="C46" s="6" t="s">
        <v>43</v>
      </c>
      <c r="D46" s="6" t="s">
        <v>13</v>
      </c>
      <c r="E46" s="7" t="s">
        <v>37</v>
      </c>
      <c r="F46" s="8" t="s">
        <v>45</v>
      </c>
      <c r="G46" s="8"/>
      <c r="H46" s="8"/>
      <c r="I46" s="8"/>
      <c r="J46" s="8"/>
      <c r="K46" s="12">
        <v>8006</v>
      </c>
      <c r="L46" s="12">
        <v>8006</v>
      </c>
      <c r="M46" s="12">
        <v>0</v>
      </c>
      <c r="N46" s="12">
        <v>8006</v>
      </c>
      <c r="O46" s="12">
        <v>0</v>
      </c>
      <c r="P46" s="12">
        <v>8006</v>
      </c>
      <c r="Q46" s="12">
        <v>0</v>
      </c>
      <c r="R46" s="12"/>
      <c r="S46" s="12"/>
      <c r="T46" s="13"/>
    </row>
    <row r="47" spans="1:20" ht="102" collapsed="1" x14ac:dyDescent="0.25">
      <c r="A47" s="4" t="s">
        <v>46</v>
      </c>
      <c r="B47" s="5" t="s">
        <v>27</v>
      </c>
      <c r="C47" s="6" t="s">
        <v>47</v>
      </c>
      <c r="D47" s="6" t="s">
        <v>13</v>
      </c>
      <c r="E47" s="7" t="s">
        <v>37</v>
      </c>
      <c r="F47" s="8"/>
      <c r="G47" s="8"/>
      <c r="H47" s="8"/>
      <c r="I47" s="8"/>
      <c r="J47" s="8"/>
      <c r="K47" s="9">
        <v>10000</v>
      </c>
      <c r="L47" s="10">
        <v>10000</v>
      </c>
      <c r="M47" s="10">
        <v>0</v>
      </c>
      <c r="N47" s="10">
        <v>10000</v>
      </c>
      <c r="O47" s="10">
        <v>0</v>
      </c>
      <c r="P47" s="10">
        <v>10000</v>
      </c>
      <c r="Q47" s="10">
        <v>0</v>
      </c>
      <c r="R47" s="9"/>
      <c r="S47" s="9"/>
      <c r="T47" s="2"/>
    </row>
    <row r="48" spans="1:20" hidden="1" outlineLevel="1" x14ac:dyDescent="0.25">
      <c r="A48" s="11"/>
      <c r="B48" s="5" t="s">
        <v>27</v>
      </c>
      <c r="C48" s="6" t="s">
        <v>47</v>
      </c>
      <c r="D48" s="6" t="s">
        <v>13</v>
      </c>
      <c r="E48" s="7" t="s">
        <v>37</v>
      </c>
      <c r="F48" s="8"/>
      <c r="G48" s="8"/>
      <c r="H48" s="8"/>
      <c r="I48" s="8"/>
      <c r="J48" s="8"/>
      <c r="K48" s="12">
        <v>10000</v>
      </c>
      <c r="L48" s="12">
        <v>10000</v>
      </c>
      <c r="M48" s="12">
        <v>0</v>
      </c>
      <c r="N48" s="12">
        <v>10000</v>
      </c>
      <c r="O48" s="12">
        <v>0</v>
      </c>
      <c r="P48" s="12">
        <v>10000</v>
      </c>
      <c r="Q48" s="12">
        <v>0</v>
      </c>
      <c r="R48" s="12"/>
      <c r="S48" s="12"/>
      <c r="T48" s="13"/>
    </row>
    <row r="49" spans="1:20" ht="12.75" customHeight="1" collapsed="1" x14ac:dyDescent="0.25">
      <c r="A49" s="16" t="s">
        <v>48</v>
      </c>
      <c r="B49" s="17"/>
      <c r="C49" s="17"/>
      <c r="D49" s="17"/>
      <c r="E49" s="17"/>
      <c r="F49" s="17"/>
      <c r="G49" s="17"/>
      <c r="H49" s="17"/>
      <c r="I49" s="17"/>
      <c r="J49" s="17"/>
      <c r="K49" s="14">
        <f>SUM(K6+K9+K12+K16+K21+K25+K29+K37+K40+K42+K44+K47)</f>
        <v>1843813.1199999999</v>
      </c>
      <c r="L49" s="15">
        <v>1901978.23</v>
      </c>
      <c r="M49" s="15">
        <v>0</v>
      </c>
      <c r="N49" s="15">
        <v>1901978.23</v>
      </c>
      <c r="O49" s="15">
        <v>0</v>
      </c>
      <c r="P49" s="15">
        <v>1901978.23</v>
      </c>
      <c r="Q49" s="15">
        <v>0</v>
      </c>
      <c r="R49" s="14"/>
      <c r="S49" s="14"/>
      <c r="T49" s="2"/>
    </row>
    <row r="50" spans="1:20" ht="12.75" customHeight="1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</row>
    <row r="51" spans="1:20" ht="15.2" customHeight="1" x14ac:dyDescent="0.25">
      <c r="A51" s="18" t="s">
        <v>49</v>
      </c>
      <c r="B51" s="19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2"/>
    </row>
  </sheetData>
  <mergeCells count="7">
    <mergeCell ref="A49:J49"/>
    <mergeCell ref="A51:S51"/>
    <mergeCell ref="A1:S1"/>
    <mergeCell ref="A2:S2"/>
    <mergeCell ref="A3:S3"/>
    <mergeCell ref="A4:S4"/>
    <mergeCell ref="B5:E5"/>
  </mergeCells>
  <pageMargins left="0.78749999999999998" right="0.59027779999999996" top="0.59027779999999996" bottom="0.59027779999999996" header="0.39374999999999999" footer="0.51180550000000002"/>
  <pageSetup paperSize="9" scale="89" fitToHeight="20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0&lt;/string&gt;&#10;    &lt;string&gt;31.12.2020&lt;/string&gt;&#10;  &lt;/DateInfo&gt;&#10;  &lt;Code&gt;SQUERY_ROSP_INC&lt;/Code&gt;&#10;  &lt;ObjectCode&gt;SQUERY_ROSP_INC&lt;/ObjectCode&gt;&#10;  &lt;DocName&gt;План (доходы)&lt;/DocName&gt;&#10;  &lt;VariantName&gt;Вариант (новый от 26.04.2018 14:56:54)&lt;/VariantName&gt;&#10;  &lt;VariantLink&gt;305982574&lt;/VariantLink&gt;&#10;  &lt;SvodReportLink xsi:nil=&quot;true&quot; /&gt;&#10;  &lt;ReportLink&gt;126922&lt;/ReportLink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75E35AD1-3E05-4D53-9DF7-23D29B7E2525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</vt:lpstr>
      <vt:lpstr>Документ!Заголовки_для_печати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2021-01-12T08:13:56Z</cp:lastPrinted>
  <dcterms:created xsi:type="dcterms:W3CDTF">2021-01-11T12:51:33Z</dcterms:created>
  <dcterms:modified xsi:type="dcterms:W3CDTF">2021-01-12T08:25:12Z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Вариант (новый от 26.04.2018 14_56_54)(2).xlsx</vt:lpwstr>
  </property>
  <property fmtid="{D5CDD505-2E9C-101B-9397-08002B2CF9AE}" pid="3" name="Название отчета">
    <vt:lpwstr>Вариант (новый от 26.04.2018 14_56_54)(2).xlsx</vt:lpwstr>
  </property>
  <property fmtid="{D5CDD505-2E9C-101B-9397-08002B2CF9AE}" pid="4" name="Версия клиента">
    <vt:lpwstr>20.2.9.12180 (.NET 4.7.2)</vt:lpwstr>
  </property>
  <property fmtid="{D5CDD505-2E9C-101B-9397-08002B2CF9AE}" pid="5" name="Версия базы">
    <vt:lpwstr>20.2.2560.1348721555</vt:lpwstr>
  </property>
  <property fmtid="{D5CDD505-2E9C-101B-9397-08002B2CF9AE}" pid="6" name="Тип сервера">
    <vt:lpwstr>MSSQL</vt:lpwstr>
  </property>
  <property fmtid="{D5CDD505-2E9C-101B-9397-08002B2CF9AE}" pid="7" name="Сервер">
    <vt:lpwstr>sqlbudgcluster</vt:lpwstr>
  </property>
  <property fmtid="{D5CDD505-2E9C-101B-9397-08002B2CF9AE}" pid="8" name="База">
    <vt:lpwstr>Budget_ALLFO_2020</vt:lpwstr>
  </property>
  <property fmtid="{D5CDD505-2E9C-101B-9397-08002B2CF9AE}" pid="9" name="Пользователь">
    <vt:lpwstr>pos_10_01</vt:lpwstr>
  </property>
  <property fmtid="{D5CDD505-2E9C-101B-9397-08002B2CF9AE}" pid="10" name="Шаблон">
    <vt:lpwstr>sqr_rosp_inc2008.xlt</vt:lpwstr>
  </property>
  <property fmtid="{D5CDD505-2E9C-101B-9397-08002B2CF9AE}" pid="11" name="Локальная база">
    <vt:lpwstr>не используется</vt:lpwstr>
  </property>
</Properties>
</file>